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45" windowWidth="22695" windowHeight="11325"/>
  </bookViews>
  <sheets>
    <sheet name="ภาพรวม" sheetId="1" r:id="rId1"/>
    <sheet name="ก.ย.68" sheetId="24" r:id="rId2"/>
    <sheet name="ส.ค.68" sheetId="23" r:id="rId3"/>
    <sheet name="ก.ค.68" sheetId="22" r:id="rId4"/>
    <sheet name="มิ.ย.68" sheetId="21" r:id="rId5"/>
    <sheet name="พ.ค. 68" sheetId="20" r:id="rId6"/>
    <sheet name="เม.ย. 68" sheetId="19" r:id="rId7"/>
    <sheet name="มี.ค. 68" sheetId="18" r:id="rId8"/>
    <sheet name="ก.พ. 68" sheetId="17" r:id="rId9"/>
    <sheet name="ม.ค. 68" sheetId="16" r:id="rId10"/>
    <sheet name="ธ.ค. 67" sheetId="15" r:id="rId11"/>
    <sheet name="พ.ย. 67" sheetId="14" r:id="rId12"/>
    <sheet name="ต.ค. 67" sheetId="2" r:id="rId13"/>
  </sheets>
  <definedNames>
    <definedName name="OLE_LINK24" localSheetId="3">ก.ค.68!$A$6</definedName>
    <definedName name="OLE_LINK24" localSheetId="8">'ก.พ. 68'!$A$6</definedName>
    <definedName name="OLE_LINK24" localSheetId="1">ก.ย.68!$A$6</definedName>
    <definedName name="OLE_LINK24" localSheetId="12">'ต.ค. 67'!$A$6</definedName>
    <definedName name="OLE_LINK24" localSheetId="10">'ธ.ค. 67'!$A$6</definedName>
    <definedName name="OLE_LINK24" localSheetId="5">'พ.ค. 68'!$A$6</definedName>
    <definedName name="OLE_LINK24" localSheetId="11">'พ.ย. 67'!$A$6</definedName>
    <definedName name="OLE_LINK24" localSheetId="9">'ม.ค. 68'!$A$6</definedName>
    <definedName name="OLE_LINK24" localSheetId="4">มิ.ย.68!$A$6</definedName>
    <definedName name="OLE_LINK24" localSheetId="7">'มี.ค. 68'!$A$6</definedName>
    <definedName name="OLE_LINK24" localSheetId="6">'เม.ย. 68'!$A$6</definedName>
    <definedName name="OLE_LINK24" localSheetId="2">ส.ค.68!$A$6</definedName>
    <definedName name="_xlnm.Print_Titles" localSheetId="3">ก.ค.68!$6:$6</definedName>
    <definedName name="_xlnm.Print_Titles" localSheetId="8">'ก.พ. 68'!$6:$6</definedName>
    <definedName name="_xlnm.Print_Titles" localSheetId="1">ก.ย.68!$6:$6</definedName>
    <definedName name="_xlnm.Print_Titles" localSheetId="12">'ต.ค. 67'!$6:$6</definedName>
    <definedName name="_xlnm.Print_Titles" localSheetId="5">'พ.ค. 68'!$6:$6</definedName>
    <definedName name="_xlnm.Print_Titles" localSheetId="11">'พ.ย. 67'!$6:$6</definedName>
    <definedName name="_xlnm.Print_Titles" localSheetId="9">'ม.ค. 68'!$6:$6</definedName>
    <definedName name="_xlnm.Print_Titles" localSheetId="4">มิ.ย.68!$6:$6</definedName>
    <definedName name="_xlnm.Print_Titles" localSheetId="7">'มี.ค. 68'!$6:$6</definedName>
    <definedName name="_xlnm.Print_Titles" localSheetId="6">'เม.ย. 68'!$6:$6</definedName>
    <definedName name="_xlnm.Print_Titles" localSheetId="2">ส.ค.68!$6:$6</definedName>
  </definedNames>
  <calcPr calcId="144525"/>
  <extLst>
    <ext uri="GoogleSheetsCustomDataVersion2">
      <go:sheetsCustomData xmlns:go="http://customooxmlschemas.google.com/" r:id="" roundtripDataChecksum="NDzm7/1INrYg4cfNJLhZ9WHGFdZhgghhDqAJVRJu62M="/>
    </ext>
  </extLst>
</workbook>
</file>

<file path=xl/calcChain.xml><?xml version="1.0" encoding="utf-8"?>
<calcChain xmlns="http://schemas.openxmlformats.org/spreadsheetml/2006/main">
  <c r="E10" i="1" l="1"/>
  <c r="D10" i="1"/>
  <c r="I34" i="2"/>
  <c r="I21" i="14"/>
  <c r="I14" i="15"/>
  <c r="I26" i="16"/>
  <c r="I31" i="17"/>
  <c r="I18" i="18"/>
  <c r="I29" i="19"/>
  <c r="I17" i="20"/>
  <c r="I39" i="21"/>
  <c r="I30" i="22"/>
  <c r="I23" i="23"/>
  <c r="I41" i="24"/>
</calcChain>
</file>

<file path=xl/sharedStrings.xml><?xml version="1.0" encoding="utf-8"?>
<sst xmlns="http://schemas.openxmlformats.org/spreadsheetml/2006/main" count="1660" uniqueCount="620">
  <si>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</si>
  <si>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</si>
  <si>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</si>
  <si>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</si>
  <si>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</si>
  <si>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</si>
  <si>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</si>
  <si>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</si>
  <si>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</si>
  <si>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</si>
  <si>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</si>
  <si>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</si>
  <si>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</si>
  <si>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</si>
  <si>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</si>
  <si>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</si>
  <si>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</si>
  <si>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</si>
  <si>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</si>
  <si>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</si>
  <si>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เฉพาะเจาะจง</t>
  </si>
  <si>
    <t>คุณสมบัติตรงตามข้อกำหนด</t>
  </si>
  <si>
    <t>1/2568 ลว.1 ต.ค.67</t>
  </si>
  <si>
    <t>2/2568 ลว.1 ต.ค.67</t>
  </si>
  <si>
    <t>3/2568 ลว.1 ต.ค.67</t>
  </si>
  <si>
    <t>4/2568 ลว.1 ต.ค.67</t>
  </si>
  <si>
    <t>5/2568 ลว.1 ต.ค.67</t>
  </si>
  <si>
    <t>ประจำเดือน พฤศจิกายน 2567</t>
  </si>
  <si>
    <t>ณ วันที่  30 พฤศจิกายน  2567</t>
  </si>
  <si>
    <t>องค์การบริหารส่วนตำบลหนองตะไก้ อำเภอหนองบุญมาก จังหวัดนครราชสีมา</t>
  </si>
  <si>
    <t>จัดซื้อน้ำมันเชื้อเพลิงและหล่อลื่น (สำนักปลัด)</t>
  </si>
  <si>
    <t>จัดซื้อน้ำมันเชื้อเพลิงและหล่อลื่น (กองสาธารณสุขฯ)</t>
  </si>
  <si>
    <t>จัดซื้อน้ำมันเชื้อเพลิงและหล่อลื่น (กองช่าง)</t>
  </si>
  <si>
    <t>จัดซื้อน้ำมันเชื้อเพลิงและหล่อลื่น (กองคลัง)</t>
  </si>
  <si>
    <t>ราคาที่เสนอ</t>
  </si>
  <si>
    <t>ราคาที่ตกลงซื้อหรือจ้าง</t>
  </si>
  <si>
    <t>รายชื่อผู้เสนอราคา</t>
  </si>
  <si>
    <t>ผู้ที่ได้รับการคัดเลือก</t>
  </si>
  <si>
    <t>จัดซื้อใบเสร็จมูลฝอยและใบเสร็จรับเงิน</t>
  </si>
  <si>
    <t>โรงพิมพ์อาสารักษาดินแดน กรมการปกครอง</t>
  </si>
  <si>
    <t>5/2568 ลว.15 ต.ค.67</t>
  </si>
  <si>
    <t>จ้างเหมาบริการบุคคลธรรมดาเพื่อปฏิบัติหน้าที่ทำความสะอาดอาคารที่ทำการ อบต.</t>
  </si>
  <si>
    <t>นางกฤตยา แก้วมณี</t>
  </si>
  <si>
    <t>จ้างเหมาบริการบุคคลธรรมดาเพื่อปฏิบัติหน้าที่รักษาความปลอดภัย ที่ทำการ อบต. ในเวลากลางคืน</t>
  </si>
  <si>
    <t>นายถวิล เจนสระครู</t>
  </si>
  <si>
    <t>คุณสมบัติตรงตามข้อกำหนด,จ้างต่อเนื่อง</t>
  </si>
  <si>
    <t>จ้างที่ปรึกษาเพื่อศึกษา วิจัยประเมินผลความพึงพอใจ ประจำปีงบประมาณ พ.ศ. 2568</t>
  </si>
  <si>
    <t>มหาวิทยาลัยราชภัฏนครราชสีมา</t>
  </si>
  <si>
    <t>จ้างเหมาบริการบุคคลธรรมดาเพื่อปฏิบัติหน้าที่ผู้ดูแลเด็ก ประจำ ศูนย์พัฒนาเด็กเล็ก</t>
  </si>
  <si>
    <t>นางสาวนัชชา เดชา</t>
  </si>
  <si>
    <t>จ้างเหมาบริการบุคคลธรรมดาเพื่อปฏิบัติหน้าที่ทำความสะอาดอาคารศูนย์พัฒนาเด็กเล็ก</t>
  </si>
  <si>
    <t>นางสมหวัง ขอโน้มกลาง</t>
  </si>
  <si>
    <t>จ้างเหมาบริการบุคคลธรรมดาเพื่อปฏิบัติหน้าที่รักษาความปลอดภัย ศูนย์พัฒนาเด็กเล็ก ในเวลากลางคืน</t>
  </si>
  <si>
    <t>นายขุน พิมภา</t>
  </si>
  <si>
    <t>6/2568 ลว.1 ต.ค.67</t>
  </si>
  <si>
    <t>จ้างเหมาบริการบุคคลธรรมดาเพื่อปฏิบิหน้าที่จัดเก็บขยะมูลฝอย</t>
  </si>
  <si>
    <t>นายยุทธพิชัย ถมโพธิ์</t>
  </si>
  <si>
    <t>7/2568 ลว.1 ต.ค.67</t>
  </si>
  <si>
    <t>นายภานุวัฒน์ เกยพุดซา</t>
  </si>
  <si>
    <t>8/2568 ลว.1 ต.ค.67</t>
  </si>
  <si>
    <t>นายมาวิน ครัวนอก</t>
  </si>
  <si>
    <t>9/2568 ลว.1 ต.ค.67</t>
  </si>
  <si>
    <t>นายเสน่ห์ ศิริวิหาร</t>
  </si>
  <si>
    <t>10/2568 ลว.1 ต.ค.67</t>
  </si>
  <si>
    <t>จ้างเหมาบริการบุคคลธรรมดาเพื่อปฏิบิหน้าที่ทำความสะอาดทางเท้าฯ</t>
  </si>
  <si>
    <t>11/2568 ลว.1 ต.ค.67</t>
  </si>
  <si>
    <t>นางสมมาท ลานอก</t>
  </si>
  <si>
    <t>นายชลิต แก้วดอนรี</t>
  </si>
  <si>
    <t>12/2568 ลว.1 ต.ค.67</t>
  </si>
  <si>
    <t>จ้างเหมาบริการช่วยเหลือประชาชนของ อปท.</t>
  </si>
  <si>
    <t>นางสาวมนัสนันท์ แก่ค้างพลู</t>
  </si>
  <si>
    <t>หจก.โคราชเครื่องถ่าย ออโตเมชั่น</t>
  </si>
  <si>
    <t>13/2568 ลว.1 ต.ค.67</t>
  </si>
  <si>
    <t>14/2568 ลว.1 ต.ค.67</t>
  </si>
  <si>
    <t>15/2568 ลว.1 ต.ค.67</t>
  </si>
  <si>
    <t>16/2568 ลว.1 ต.ค.67</t>
  </si>
  <si>
    <t>เช่าเครื่องถ่ายเอกสาร 
(กองการศึกษาฯ)</t>
  </si>
  <si>
    <t>เช่าเครื่องถ่ายเอกสาร 
(กองช่าง)</t>
  </si>
  <si>
    <t>เช่าเครื่องถ่ายเอกสาร
(กองคลัง)</t>
  </si>
  <si>
    <t>จ้างเหมาบริการบุคคลธรรมดาเพื่อปฏิบิหน้าที่ดูและอาคาร ระบบประปา ฯ</t>
  </si>
  <si>
    <t>จ้างเหมาบริการบุคคลธรรมดาเพื่อปฏิบิหน้าที่จดมิเตอร์น้ำประปา ฯ</t>
  </si>
  <si>
    <t>17/2568 ลว.1 ต.ค.67</t>
  </si>
  <si>
    <t>18/2568 ลว.1 ต.ค.67</t>
  </si>
  <si>
    <t>นายสมชาย ช่วยพันธ์</t>
  </si>
  <si>
    <t>นายกิตติชาติ ซาวัน</t>
  </si>
  <si>
    <t>จ้างเหมาบริการเครื่องจักร</t>
  </si>
  <si>
    <t>นายสรพงษ์ บุญตาม</t>
  </si>
  <si>
    <t>19/2568 ลว.11 ต.ค.67</t>
  </si>
  <si>
    <t>จ้างเหมาเข้าเล่ม</t>
  </si>
  <si>
    <t>นายสุไนย อ่อนน้อม</t>
  </si>
  <si>
    <t>20/2568 ลว.17 ต.ค.67</t>
  </si>
  <si>
    <t>สหกรณ์การเกษตร
อำเภอหนองบุญมาก จำกัด</t>
  </si>
  <si>
    <t>จัดซื้อวัสดุก่อสร้าง 
(กิจการประปา)</t>
  </si>
  <si>
    <t>จัดซื้อวัสดุก่อสร้าง 
(ยางมะตอย)</t>
  </si>
  <si>
    <t>จัดซื้อวัสดุตามโครงการสืบสานประเพณีลอยกระทง (ทำกระทงและท่าน้ำ)</t>
  </si>
  <si>
    <t>จัดซื้อวัสดุตามโครงการสืบสานประเพณีลอยกระทง (ตกแต่งสถานที่)</t>
  </si>
  <si>
    <t>จัดซื้อวัสดุตามโครงการสืบสานประเพณีลอยกระทง (พลุ)</t>
  </si>
  <si>
    <t>จัดซื้อวัสดุตามโครงการสืบสานประเพณีลอยกระทง (ถ้วยรางวัล)</t>
  </si>
  <si>
    <t>จัดซื้อใบเสร็จรับเงิน (กองการศึกษาฯ)</t>
  </si>
  <si>
    <t xml:space="preserve">บริษัท โซโก้โคราช จำกัด </t>
  </si>
  <si>
    <t>บริษัท บิลดิ้ง แอนด์ แมชชีน จำกัด</t>
  </si>
  <si>
    <t>ห้างหุ้นส่วนจำกัด อายยางมิกซ์</t>
  </si>
  <si>
    <t>ร้านมีชัย พืชผล 
โดยนายมีชัย พืชพิพัฒน์วงค์</t>
  </si>
  <si>
    <t>ร้าน อาจารย์พวง 
โดย นางสาวดวงดาว แว่นในเมือง</t>
  </si>
  <si>
    <t>6/2568 ลว.4 พ.ย.67</t>
  </si>
  <si>
    <t>7/2568 ลว.4 พ.ย.67</t>
  </si>
  <si>
    <t>8/2568 ลว.8 พ.ย.67</t>
  </si>
  <si>
    <t>9/2568 ลว.11 พ.ย.67</t>
  </si>
  <si>
    <t>10/2568 ลว.11 พ.ย.67</t>
  </si>
  <si>
    <t>จ้างทำป้ายประชาสัมพันธ์กิจกรรมวันลอยกระทง</t>
  </si>
  <si>
    <t>ร้านอัจฉราภรณ์ อิงค์เจ็ท</t>
  </si>
  <si>
    <t>21/2568 ลว.8 พ.ย.67</t>
  </si>
  <si>
    <t>12/2568 ลว.11 พ.ย.67</t>
  </si>
  <si>
    <t>11/2568 ลว.11 พ.ย.67</t>
  </si>
  <si>
    <t>จ้างเหมาเวธีการแสดง เวทีกลาง (งานลอยกระทง)</t>
  </si>
  <si>
    <t>นางสาวหน่อย แผนโคกสูง</t>
  </si>
  <si>
    <t>22/2568 ลว.12 พ.ย.67</t>
  </si>
  <si>
    <t>จ้างเหมาซ่อมแซมคอมพิวเตอร์
(กองช่าง)</t>
  </si>
  <si>
    <t>ห้างหุ้นส่วนจำกัด ที.เค.โซลูชั่น 2019</t>
  </si>
  <si>
    <t>23/2568 ลว.19 พ.ย.67</t>
  </si>
  <si>
    <t>จ้างเหมาซ่อมแซมคอมพิวเตอร์
(กองคลัง)</t>
  </si>
  <si>
    <t>24/2568 ลว.19 พ.ย.67</t>
  </si>
  <si>
    <t>จ้างเหมาเช่าเว็บไซต์ฯ</t>
  </si>
  <si>
    <t>บริษัท ไทม์สมีเดีย เว็บดีไซน์ จำกัด</t>
  </si>
  <si>
    <t>25/2568 ลว.21 พ.ย.67</t>
  </si>
  <si>
    <t>ประจำเดือน มกราคม 2568</t>
  </si>
  <si>
    <t>ณ วันที่  31 มกราคม  2568</t>
  </si>
  <si>
    <t>จัดซื้อเสื้อกีฬาสำหรับฝ่ายจัดการแข่งขัน</t>
  </si>
  <si>
    <t>จัดซื้อเสื้อกีฬาสำหรับนักกีฬา</t>
  </si>
  <si>
    <t>13/2568 ลว.13 ธ.ค.67</t>
  </si>
  <si>
    <t>14/2568 ลว.13 ธ.ค.67</t>
  </si>
  <si>
    <t>จัดซื้อวัสดุ-อุปกรณ์ ตามโครงการส่งเสริมการศึกษา 2569</t>
  </si>
  <si>
    <t>จัดซื้อครุภัณฑ์สำนักงาน (ตู้เก็บเอกสาร 2 บานเปิด จำนวน 2 หลัง)</t>
  </si>
  <si>
    <t>จัดซื้อวัสดุสำนักงาน 
(กองการศึกษาฯ)</t>
  </si>
  <si>
    <t>จัดซื้อวัสดุสำนักงาน 
(สำนักปลัด)</t>
  </si>
  <si>
    <t>จัดซื้อวัสดุสำนักงาน 
(กองคลัง)</t>
  </si>
  <si>
    <t>จัดซื้อวัสดุไฟฟ้าและวิทยุ</t>
  </si>
  <si>
    <t>จัดซื้อวัสดุจราจร (สำนักปลัด)</t>
  </si>
  <si>
    <t>จัดซื้อวัสดุสำนักงาน (กองช่าง)</t>
  </si>
  <si>
    <t>จัดซื้อวัสดุคอมพิวเตอร์
(สำนักปลัด)</t>
  </si>
  <si>
    <t>จัดซื้อวัสดุคอมพิวเตอร์
(กองคลัง)</t>
  </si>
  <si>
    <t>ร้านกร เครื่องเขียน</t>
  </si>
  <si>
    <t>หจก.เอกลักษณ์ เครื่องเรือน</t>
  </si>
  <si>
    <t>บริษัท รวมวิทยา จำกัด</t>
  </si>
  <si>
    <t>เลดี้ เซฟตี้ 
โดย น.ส.รัชลัญช์ ผาสุขกิจ</t>
  </si>
  <si>
    <t>16/2568 ลว.3 ม.ค.68</t>
  </si>
  <si>
    <t>17/2568 ลว.7 ม.ค.68</t>
  </si>
  <si>
    <t>18/2568 ลว.9 ม.ค.68</t>
  </si>
  <si>
    <t>19/2568 ลว.9 ม.ค.68</t>
  </si>
  <si>
    <t>20/2568 ลว.9 ม.ค.68</t>
  </si>
  <si>
    <t>21/2568 ลว.9 ม.ค.68</t>
  </si>
  <si>
    <t>22/2568 ลว.15 ม.ค.68</t>
  </si>
  <si>
    <t>23/2568 ลว.21 ม.ค.68</t>
  </si>
  <si>
    <t>24/2568 ลว.21 ม.ค.68</t>
  </si>
  <si>
    <t>25/2568 ลว.21 ม.ค.68</t>
  </si>
  <si>
    <t>26/2568 ลว.21 ม.ค.68</t>
  </si>
  <si>
    <t>จัดซื้อวัสดุก่อสร้าง (กิจการประปา)</t>
  </si>
  <si>
    <t>จัดซื้อวัสดุสำนักงาน (สำนักปลัด)</t>
  </si>
  <si>
    <t>จัดซื้อวัสดุคอมพิวเตอร์
(กองสาธารณสุขฯ)</t>
  </si>
  <si>
    <t>จัดซื้อน้ำยาเคมี (ดับเพลิง)</t>
  </si>
  <si>
    <t>จัดซื้อวัสดุประปา (มิเตอร์)</t>
  </si>
  <si>
    <t>จัดซื้อวัสดุตามโครงการอบรมและศึกษาดูงานพัฒนาศักยภาพผู้นำชุมชนและตัวแทนหมู่บ้าน</t>
  </si>
  <si>
    <t>ร้านเกษตรชัยพานิช</t>
  </si>
  <si>
    <t>บริษัท อาณาจักร เซฟตี้ จำกัด</t>
  </si>
  <si>
    <t>สหกรณ์โคนมปากช่อง จำกัด</t>
  </si>
  <si>
    <t>27/2568 ลว.14 ก.พ.68</t>
  </si>
  <si>
    <t>28/2568 ลว.14 ก.พ.68</t>
  </si>
  <si>
    <t>29/2568 ลว.14 ก.พ.68</t>
  </si>
  <si>
    <t>30/2568 ลว.14 ก.พ.68</t>
  </si>
  <si>
    <t>31/2568 ลว.14 ก.พ.68</t>
  </si>
  <si>
    <t>32/2568 ลว.17 ก.พ.68</t>
  </si>
  <si>
    <t>33/2568 ลว.28 ก.พ.68</t>
  </si>
  <si>
    <t>ประจำเดือน กุมภาพันธ์ 2568</t>
  </si>
  <si>
    <t>ณ วันที่  28 กุมภาพันธ์  2568</t>
  </si>
  <si>
    <t>ประจำเดือน ธันวาคม 2567</t>
  </si>
  <si>
    <t>ณ วันที่  31 ธันวาคม  2567</t>
  </si>
  <si>
    <t>จัดซื้อวัสดุอื่นๆ (กิจการประปา)</t>
  </si>
  <si>
    <t>จัดซื้อใบเสร็จรับเงินแบบต่อเนื่อง</t>
  </si>
  <si>
    <t>จัดซื้อกระเป๋าบรรจุเอกสารสำหรับโครงการอบรมทบทวน อปพร.</t>
  </si>
  <si>
    <t>บริษัท ด็อกเตอร์ ที จำกัด</t>
  </si>
  <si>
    <t>34/2568 ลว.5 มี.ค.68</t>
  </si>
  <si>
    <t>35/2568 ลว.24 มี.ค.68</t>
  </si>
  <si>
    <t>36/2568 ลว.24 มี.ค.68</t>
  </si>
  <si>
    <t>ประจำเดือน มีนาคม 2568</t>
  </si>
  <si>
    <t>ณ วันที่  31 มีนาคม  2568</t>
  </si>
  <si>
    <t>จัดซื้อวัสดุก่อสร้าง</t>
  </si>
  <si>
    <t>จัดซื้อทรายอะเบทและน้ำยาฉีดพ่นกันยุงลาย</t>
  </si>
  <si>
    <t>จัดซื้อวัคซีนป้องกันโรคพิษสุนัขบ้า</t>
  </si>
  <si>
    <t>จัดซื้อวัสดุสำนักงานตามโครงการศึกษาดูงาน เพิ่มประสิทธิภาพ ฯ</t>
  </si>
  <si>
    <t>บริษัท สุภวัชร์ เอ็นวายเซ็นเตอร์ จำกัด</t>
  </si>
  <si>
    <t>ร้านเคซี เคมีคอล เซลล์ แอนด์ เซอร์วิส ซัพพลาย 
โดย นางกชนิภา ชยเกษมทรัพย์</t>
  </si>
  <si>
    <t>ร้านค้ำคูณการค้า 
โดยนายวีรพงษ์ บุญยอ</t>
  </si>
  <si>
    <t>37/2568 ลว.11 เม.ย.68</t>
  </si>
  <si>
    <t>38/2568 ลว.21 เม.ย.68</t>
  </si>
  <si>
    <t>39/2568 ลว.28 เม.ย.68</t>
  </si>
  <si>
    <t>40/2568 ลว.28 เม.ย.68</t>
  </si>
  <si>
    <t xml:space="preserve">หจก. สมพงษ์การไฟฟ้า โคราช </t>
  </si>
  <si>
    <t>41/2568 ลว.23 พ.ค.68</t>
  </si>
  <si>
    <t>จัดซื้อวัสดุตามโครงการพัฒนาศักยภาพแกนนำด้านสาธารณสุขในชุมชน</t>
  </si>
  <si>
    <t>จัดซื้อวัสดุคอมพิวเตอร์ (หมึกเครื่องถ่ายเอกสาร)</t>
  </si>
  <si>
    <t>จัดซื้ออาหารเสริม(นม)โรงเรียน ภาคเรียนที่ 1 ปีการศึกษา 2568</t>
  </si>
  <si>
    <t>จัดซื้อวัสดุคอมพิวเตอร์</t>
  </si>
  <si>
    <t>จัดซื้อวัสดุคอมพิวเตอร์
(กองสวัสดิการสังคม)</t>
  </si>
  <si>
    <t>จัดซื้อวัสดุสำนักงาน
(กองสวัสดิการสังคม)</t>
  </si>
  <si>
    <t>ประจำเดือน พฤษภาคม 2568</t>
  </si>
  <si>
    <t>ณ วันที่  31 พฤษภาคม  2568</t>
  </si>
  <si>
    <t>ประจำเดือน มิถุนายน 2568</t>
  </si>
  <si>
    <t>ณ วันที่  30 มิถุนายน  2568</t>
  </si>
  <si>
    <t>ประจำเดือน เมษายน 2568</t>
  </si>
  <si>
    <t>ณ วันที่  30 เมษายน  2568</t>
  </si>
  <si>
    <t>จัดซื้อวัสดุประปา (ปั๊มซัพเมอร์ส)</t>
  </si>
  <si>
    <t>จัดซื้อวัสดุสำนักงาน
(กองสาธารณสุขฯ)</t>
  </si>
  <si>
    <t>จัดซื้อวัสดุงานบ้านงานครัว</t>
  </si>
  <si>
    <t>จัดซื้อวัสดุโฆษณาและเผยแพร่
(บอร์ดโครงงาน)</t>
  </si>
  <si>
    <t>จัดซื้อวัสดุวิทยาศาสตร์หรือการแพทย์ (ชุดตรวจสารเสพติด)</t>
  </si>
  <si>
    <t>จัดซื้อครุภัณฑ์สำนักงาน 
(ตู้เก็บเอกสาร 2 บาน จำนวน 3 หลัง)</t>
  </si>
  <si>
    <t>บริษัท อินโนเทค ลาบอราทอรี่ เซอร์วิส จำกัด</t>
  </si>
  <si>
    <t>หจก. เอกลักษณ์เครื่องเรือน</t>
  </si>
  <si>
    <t>46/2568 ลว.10 มิ.ย.68</t>
  </si>
  <si>
    <t>45/2568 ลว.9 มิ.ย.68</t>
  </si>
  <si>
    <t>44/2568 ลว.4 มิ.ย.68</t>
  </si>
  <si>
    <t>43/2568 ลว.4 มิ.ย.68</t>
  </si>
  <si>
    <t>42/2568 ลว.4 มิ.ย.68</t>
  </si>
  <si>
    <t>47/2568 ลว.10 มิ.ย.68</t>
  </si>
  <si>
    <t>48/2568 ลว.10 มิ.ย.68</t>
  </si>
  <si>
    <t>49/2568 ลว.11 มิ.ย.68</t>
  </si>
  <si>
    <t>50/2568 ลว.11 มิ.ย.68</t>
  </si>
  <si>
    <t>51/2568 ลว.11 มิ.ย.68</t>
  </si>
  <si>
    <t>52/2568 ลว.16 มิ.ย.68</t>
  </si>
  <si>
    <t>53/2568 ลว.17 มิ.ย.68</t>
  </si>
  <si>
    <t>58/2568 ลว.17 มิ.ย.68</t>
  </si>
  <si>
    <t>59/2568 ลว.24 มิ.ย.68</t>
  </si>
  <si>
    <t>ประจำเดือน กรกฎาคม 2568</t>
  </si>
  <si>
    <t>ณ วันที่  31 กรกฎาคม  2568</t>
  </si>
  <si>
    <t>จัดซื้อครุภัณฑ์คอมพิวเตอร์ (โน๊ตบุ๊ค)</t>
  </si>
  <si>
    <t xml:space="preserve">จัดซื้อครุภัณฑ์คอมพิวเตอร์ </t>
  </si>
  <si>
    <t>จัดซื้อครุภัณฑ์งานบ้านงานครัว
(เครื่องตัดหญ้า)</t>
  </si>
  <si>
    <t>จัดซื้อวัสดุตามโครงการจัดกิจกรรมแห่เทียนวันเข้าพรรษา</t>
  </si>
  <si>
    <t>จัดซื้อครุภัณฑ์สำนักงาน 
(ตู้เก็บเอกสาร 2 บาน จำนวน 3 หลัง_กองการศึกษาฯ)</t>
  </si>
  <si>
    <t>จัดซื้อครุภัณฑ์สำนักงาน 
(ตู้เก็บเอกสาร 2 บาน จำนวน 3 หลัง_กองคลัง)</t>
  </si>
  <si>
    <t>จัดซื้อครุภัณฑ์สำนักงาน
(โต๊ะทำงาน_กองสวัสดิการสังคม)</t>
  </si>
  <si>
    <t>จัดซื้อครุภัณฑ์สำนักงาน 
(ตู้เก็บเอกสาร 2 บาน  1 หลัง,โต๊ะทำงาน 1 ตัว_สำนักปลัด)</t>
  </si>
  <si>
    <t>ซื้อวัสดุเชื้อเพลิงและหล่อลื่น (ตามโครงการป้องกันและควบคุมโรคไข้เลือดออก)</t>
  </si>
  <si>
    <t>จัดซื้อวัสดุสำนักงาน 
(กงอช่าง)</t>
  </si>
  <si>
    <t>จัดซื้อวัสดุก่อสร้างตามโครงการปรับสภาพแวดล้อมที่อยู่อาศัยสำหรับผู้พิการ</t>
  </si>
  <si>
    <t>จัดซื้อครุภัณฑ์การเกษตร (เครื่องสูบน้ำแบบหอยโข่ง)</t>
  </si>
  <si>
    <t>นางอุ่นเรือน แนวจำปา</t>
  </si>
  <si>
    <t>หจก. บุญไทยแมชีนเนอรี</t>
  </si>
  <si>
    <t>61/2568 ลว.3 ก.ค.68</t>
  </si>
  <si>
    <t>62/2568 ลว.3 ก.ค.68</t>
  </si>
  <si>
    <t>63/2568 ลว.3 ก.ค.68</t>
  </si>
  <si>
    <t>64/2568 ลว.3 ก.ค.68</t>
  </si>
  <si>
    <t>65/2568 ลว.3 ก.ค.68</t>
  </si>
  <si>
    <t>66/2568 ลว.15 ก.ค.68</t>
  </si>
  <si>
    <t>67/2568 ลว.15 ก.ค.68</t>
  </si>
  <si>
    <t>68/2568 ลว.15 ก.ค.68</t>
  </si>
  <si>
    <t>69/2568 ลว.18 ก.ค.68</t>
  </si>
  <si>
    <t>70/2568 ลว.22 ก.ค.68</t>
  </si>
  <si>
    <t>71/2568 ลว.22 ก.ค.68</t>
  </si>
  <si>
    <t>72/2568 ลว.22 ก.ค.68</t>
  </si>
  <si>
    <t>73/2568 ลว.30 ก.ค.68</t>
  </si>
  <si>
    <t>ประจำเดือน สิงหาคม 2568</t>
  </si>
  <si>
    <t>ณ วันที่  31 สิงหาคม  2568</t>
  </si>
  <si>
    <t>จัดซื้อวัสดุงานบ้านงานครัว
(กองการศึกษาฯ)</t>
  </si>
  <si>
    <t>จัดซื้อครุภัณฑ์การเกษตร 
(เลื่อยโซ่ยนต์)</t>
  </si>
  <si>
    <t>จัดซื้อวัสดุสำนักงาน (ใบเสร็จรับเงิน)</t>
  </si>
  <si>
    <t>หจก.ทองดี สโตร์ 999</t>
  </si>
  <si>
    <t>บริษัท อาร์พีซี ทูลมาร์ท จำกัด</t>
  </si>
  <si>
    <t>67/2568 ลว.15 ส.ค.68</t>
  </si>
  <si>
    <t>74/2568 ลว.1 ส.ค.68</t>
  </si>
  <si>
    <t>75/2568 ลว.1 ส.ค.68</t>
  </si>
  <si>
    <t>76/2568 ลว.1 ส.ค.68</t>
  </si>
  <si>
    <t>77/2568 ลว.28 ส.ค.68</t>
  </si>
  <si>
    <t>78/2568 ลว.28 ส.ค.68</t>
  </si>
  <si>
    <t>79/2568 ลว.28 ส.ค.68</t>
  </si>
  <si>
    <t>จัดซื้อครุภัณฑ์การเกษตร 
(กองช่าง)</t>
  </si>
  <si>
    <t>จัดซื้อวัสดุสำนักงาน 
(พานพุ่ม_สำนักปลัด)</t>
  </si>
  <si>
    <t>จัดซื้ออาหารเสริม(นม) โรงเรียน ชนิด ยูเอชที สำหรับปิดเทอม 1/2568</t>
  </si>
  <si>
    <t>จัดซื้อวัสดุสำนักงาน</t>
  </si>
  <si>
    <t>จัดซื้อวัสดุสำนักงาน (พาติชั่น)</t>
  </si>
  <si>
    <t>80/2568 ลว.1 ก.ย.68</t>
  </si>
  <si>
    <t>81/2568 ลว.5 ก.ย.68</t>
  </si>
  <si>
    <t>82/2568 ลว.12 ก.ย.68</t>
  </si>
  <si>
    <t>83/2568 ลว.12 ก.ย.68</t>
  </si>
  <si>
    <t>84/2568 ลว.15 ก.ย.68</t>
  </si>
  <si>
    <t>85/2568 ลว.17 ก.ย.68</t>
  </si>
  <si>
    <t>87/2568 ลว.18 ก.ย.68</t>
  </si>
  <si>
    <t>88/2568 ลว.18 ก.ย.68</t>
  </si>
  <si>
    <t>89/2568 ลว.20 ก.ย.68</t>
  </si>
  <si>
    <t>จ้างทำป้ายประชาสัมพันธ์การชำระภาษีที่ดินและสิ่งปลูกสร้าง ปีงบประมาณ 2568</t>
  </si>
  <si>
    <t>จ้างเหมาจัดทำป้ายรณรงค์ลดอุบัติเหตุเทศการปีใหม่</t>
  </si>
  <si>
    <t>จ้างเหมาบุคคลธรรมดาเพื่อปฏิบัติหน้าที่เก็บขยะมูลฝอย</t>
  </si>
  <si>
    <t>26/2568 ลว.9 ธ.ค.67</t>
  </si>
  <si>
    <t>27/2568 ลว.12 ธ.ค.67</t>
  </si>
  <si>
    <t>28/2568 ลว.18 ธ.ค.67</t>
  </si>
  <si>
    <t>จ้างเหมาเวทีและเครื่องเสียง ตามโครงการส่งเสริมการศึกษาเพื่อเพิ่มพัฒนาการของเด็ก ศูนย์พัฒนาเด็กเล็ก</t>
  </si>
  <si>
    <t>จ้างเหมาบุคคลธรรมดาเพื่อบริการช่วยเหลือประชาชนขององค์กรปกครองส่วนท้องถิ่น</t>
  </si>
  <si>
    <t>จ้างเหมาบริการซ่อมแซมครุภัณฑ์คอมพิวเตอร์ (กองสวัสดิการสังคม)</t>
  </si>
  <si>
    <t>จ้างเหมาบริการรถโดยสารไม่ประจำทางตามโครงการพัฒนาคุณภาพชีวิตผู้สูงอายุตำบลหนองตะไก้</t>
  </si>
  <si>
    <t>นายธีรเทพ มูลกระโทก</t>
  </si>
  <si>
    <t>นายประกอบ กล้าหาญ</t>
  </si>
  <si>
    <t>หจก.ที.เค.โซลูชั่น 2019</t>
  </si>
  <si>
    <t>หจก.กระทิงทอง 2020</t>
  </si>
  <si>
    <t>29/2568 ลว.2 ม.ค..68</t>
  </si>
  <si>
    <t>30/2568 ลว.2 ม.ค..68</t>
  </si>
  <si>
    <t>31/2568 ลว.2 ม.ค..68</t>
  </si>
  <si>
    <t>32/2568 ลว.3 ม.ค..68</t>
  </si>
  <si>
    <t>33/2568 ลว.13 ม.ค.68</t>
  </si>
  <si>
    <t>จ้างเหมาบริการซ่อมแซมรถบรรทุกขยะ</t>
  </si>
  <si>
    <t>จ้างเหมาซ่อมแซมรถกระเช้า</t>
  </si>
  <si>
    <t>จ้างเหมาซ่อมแซมรถแบคโฮ</t>
  </si>
  <si>
    <t>จ้างเหมาจัดทำป้ายไวนิลเพื่อประชาสัมพันธ์</t>
  </si>
  <si>
    <t>จ้างเหมาซ่อมแซมรถยนต์ส่วนกลาง หมายเลขทะเบียน กธ 8563</t>
  </si>
  <si>
    <t>จ้างเหมารถโดยสารไม่ประจำทาง ตามโครงการอบรมและศึกษาดูงานพัฒนาศักยภาพผู้นำชุมชนและตัวแทนหมู่บ้าน</t>
  </si>
  <si>
    <t>จ้างเหมาซ่อมแซมฝ้าเพดานอาคารเรียนศูนย์พัฒนาเด็กเล็ก</t>
  </si>
  <si>
    <t>จ้างเหมาซ่อมแซมเครื่องปรับอากาศ (กองช่าง)</t>
  </si>
  <si>
    <t>นางโชติกา ศรีผ่อง</t>
  </si>
  <si>
    <t>ร้านเสกสรรไดนาโม</t>
  </si>
  <si>
    <t>บริษัท ทีเจ ออโต้เวิร์ค จำกัด</t>
  </si>
  <si>
    <t>ห้างหุ้นส่วนจำกัด วงศ์วนิชกังวาฬ</t>
  </si>
  <si>
    <t>นายชวน ครุฑวิชิต</t>
  </si>
  <si>
    <t>คิว.ซี.เครื่องเย็น และสิ่งพิมพ์</t>
  </si>
  <si>
    <t>จัดซื้ออาหารเสริม(นม)โรงเรียน ชนิด ยูเอชที ภาคเรียนที่ 2/2568</t>
  </si>
  <si>
    <t>34/2568 ลว.14 ก.พ.68</t>
  </si>
  <si>
    <t>35/2568 ลว.14 ก.พ.68</t>
  </si>
  <si>
    <t>36/2568 ลว.14 ก.พ.68</t>
  </si>
  <si>
    <t>37/2568 ลว.14 ก.พ.68</t>
  </si>
  <si>
    <t>38/2568 ลว.17 ก.พ.68</t>
  </si>
  <si>
    <t>39/2568 ลว.20 ก.พ.68</t>
  </si>
  <si>
    <t>40/2568 ลว.20 ก.พ.68</t>
  </si>
  <si>
    <t>41/2568 ลว.26 ก.พ.68</t>
  </si>
  <si>
    <t>จ้างเหมาซ่อมแซมทีวีชุดกล้องวงจรปิด</t>
  </si>
  <si>
    <t>จ้างเหมารถโดยสารไม่ประจำทางตามโครงการฝึกอบรมทบทวนอาสาสมัครป้องกันภัยฝ่ายพลเรือน</t>
  </si>
  <si>
    <t>จ้างเหมาบุคคลธรรมดาเพื่อปฏิบัติหน้าที่จัดเก็บขยะมูลฝอย</t>
  </si>
  <si>
    <t>หจก. ที.เค.โซลูชั่น 2019</t>
  </si>
  <si>
    <t>42/2568 ลว.27 มี.ค.68</t>
  </si>
  <si>
    <t>43/2568 ลว.14 มี.ค.68</t>
  </si>
  <si>
    <t>44/2568 ลว.31 มี.ค.68</t>
  </si>
  <si>
    <t>จ้างเหมาจัดทำป้ายรณรงค์ลดอุบัติเหตุเทศกาลสงกรานต์ประจำปี 2568</t>
  </si>
  <si>
    <t>จ้างซ่อมแซมกระจกประตูห้องเก็บของอาคารพัสดุ</t>
  </si>
  <si>
    <t>จ้างเหมาจัดทำป้ายประชาสัมพันธ์โครงการป้องกันและควบคุมโรคไข้เลือดออก</t>
  </si>
  <si>
    <t>จ้างเหมาจัดทำป้ายประชาสัมพันธ์โครงการจัดการขยะมูลฝอยในชุมชน</t>
  </si>
  <si>
    <t>จ้างเหมาจัดทำป้ายประชาสัมพันธ์งดเผา</t>
  </si>
  <si>
    <t>จ้างเหมาสำรวจข้อมูลจำนวนสัตว์และขึ้นทะเบียนสัตว์</t>
  </si>
  <si>
    <t>บริษัท สัมพันธ์ดีทัวร์ จำกัด</t>
  </si>
  <si>
    <t>ร้านนำกิจ 2 อลูมินั่ม</t>
  </si>
  <si>
    <t>นางบุญส่ง ลึกกลาง</t>
  </si>
  <si>
    <t>52/2568 ลว.30 เม.ย.68</t>
  </si>
  <si>
    <t>45/2568 ลว.25 เม.ย.68</t>
  </si>
  <si>
    <t>46/2568 ลว.25 เม.ย.68</t>
  </si>
  <si>
    <t>47/2568 ลว.25 เม.ย.68</t>
  </si>
  <si>
    <t>48/2568 ลว.25 เม.ย.68</t>
  </si>
  <si>
    <t>49/2568 ลว.25 เม.ย.68</t>
  </si>
  <si>
    <t>50/2568 ลว.25 เม.ย.68</t>
  </si>
  <si>
    <t>51/2568 ลว.25 เม.ย.68</t>
  </si>
  <si>
    <t>จ้างเหมารถโดยสารไม่ประจำทางโครงการฝึกอบรมและศึกษาดูงานเพื่อพัฒนาประสิทธิภาพการปฏิบัติงาน</t>
  </si>
  <si>
    <t>จ้างเหมาซ่อมแซมรถยนต์ส่วนกลาง งฉ 5997</t>
  </si>
  <si>
    <t>นายศราวุฒิ ขุดโพธิ์</t>
  </si>
  <si>
    <t>55/2568 ลว.22 พ.ค.68</t>
  </si>
  <si>
    <t>53/2568 ลว.1 พ.ค.68</t>
  </si>
  <si>
    <t>54/2568 ลว.1 พ.ค.68</t>
  </si>
  <si>
    <t>จ้างเหมาจัดทำป้ายไวนิล</t>
  </si>
  <si>
    <t xml:space="preserve">จ้างเหมารถโดยสารไม่ประจำทางโครงการพัฒนาศักยภาพแกนนำด้านสาธารณสุขในชุมชน </t>
  </si>
  <si>
    <t>จ้างเหมาซ่อมแซมรถจักรยานยนต์ งฉข 293</t>
  </si>
  <si>
    <t>จ้างเหมาซ่อมแซมรถบรรทุกขยะ</t>
  </si>
  <si>
    <t>จ้างเหมาบริการรถโดยสารไม่ประจำทาง โครงการส่งเสริมอาชีพกลุ่มสตรี ประชาชนทั่วไปและกลุ่มอาชีพ</t>
  </si>
  <si>
    <t>จ้างเหมารถโดยสารไม่ประจำทางโครงการพัฒนาคุณภาพชีวิตเด็กและเยาวชนตำบลหนองตะไก้</t>
  </si>
  <si>
    <t>จ้างเหมาซ่อมแซมรถยนต์ส่วนกลาง กธ 8563</t>
  </si>
  <si>
    <t>บริษัท สัมพันธ์ดีทัวร์  จำกัด</t>
  </si>
  <si>
    <t>หจก.ที.เจ.ออโตเวิร์ค</t>
  </si>
  <si>
    <t>56/2568 ลว.6 มิ.ย.68</t>
  </si>
  <si>
    <t>57/2568 ลว.6 มิ.ย.68</t>
  </si>
  <si>
    <t>58/2568 ลว.6 มิ.ย.68</t>
  </si>
  <si>
    <t>59/2568 ลว.11 มิ.ย.68</t>
  </si>
  <si>
    <t>60/2568 ลว.19 มิ.ย.68</t>
  </si>
  <si>
    <t>61/2568 ลว.20 มิ.ย.68</t>
  </si>
  <si>
    <t>63/2568 ลว.27 มิ.ย.68</t>
  </si>
  <si>
    <t>จ้างเหมาพ่นหมอกควันกำจัดยุงลาย</t>
  </si>
  <si>
    <t>นายบุปผา ตุ่นกระโทก</t>
  </si>
  <si>
    <t>64/2568 ลว27 มิ.ย.68</t>
  </si>
  <si>
    <t>64/2568 ลว.21 ก.ค.68</t>
  </si>
  <si>
    <t>65/2568 ลว.24 ก.ค.68</t>
  </si>
  <si>
    <t>จ้างเหมาจัดทำตรายาง (สำนักปลัด)</t>
  </si>
  <si>
    <t>จ้างเหมาขนย้ายขยะมูลฝอยในบ่อฝังกลบชั่วคราว</t>
  </si>
  <si>
    <t>นางสาววริทธิ์นันท์ ไทยจังหรีด</t>
  </si>
  <si>
    <t>66/2568 ลว.15 ส.ค.68</t>
  </si>
  <si>
    <t>จ้างซ่อมแซมรถจักรยานยนต์กองช่าง งฉข 293</t>
  </si>
  <si>
    <t>จ้างซ่อมแซมรถจักรยานยนต์กองคลัง งฉข 295</t>
  </si>
  <si>
    <t>ตรวจเช็คสภาพรถยนต์ส่วนกลาง สำนักปลัด หมายเลขทะเบียน 
งฉ 5997</t>
  </si>
  <si>
    <t>ตรวจเช็คสภาพรถยนต์ส่วนกลาง กองช่าง หมายเลขทะเบียน 
จก 4322</t>
  </si>
  <si>
    <t>นางอัญชัญ เพิ่มพูนพิศ</t>
  </si>
  <si>
    <t>หจก.โตโยต้า 1988</t>
  </si>
  <si>
    <t>บริษัท รัตนหิรัญ ออโต้เซลส์</t>
  </si>
  <si>
    <t>68/2568 ลว.16 ก.ย.68</t>
  </si>
  <si>
    <t>69/2568 ลว.16 ก.ย.68</t>
  </si>
  <si>
    <t>70/2568 ลว.16 ก.ย.68</t>
  </si>
  <si>
    <t>71/2568 ลว.16 ก.ย.68</t>
  </si>
  <si>
    <t>72/2568 ลว.16 ก.ย.68</t>
  </si>
  <si>
    <t>73/2568 ลว.16 ก.ย.68</t>
  </si>
  <si>
    <t>โครงการก่อสร้างถนนคอนกรีตเสริมเหล็ก สายสิ้นสุดถนนคอนกรีตเสริมเหล็ก - คลองสวายสอ บ้านภูมิพัฒนา หมู่ที่ ๑๒ ตำบลหนองตะไก้ เชื่อม หมู่ที่ ๑ บ้านหนองบุนนาก เขตตำบลหนองบุนนาก ตำบลหนองตะไก้ อำเภอหนองบุญมาก จังหวัดนครราชสีมา </t>
  </si>
  <si>
    <t>ประกวดราคาอิเล็กทรอนิกส์</t>
  </si>
  <si>
    <t>หจก.อารีย์มิตรการโยธา</t>
  </si>
  <si>
    <t>เป็นผู้เสนอราคาต่ำสุด</t>
  </si>
  <si>
    <t>1/2568 ลว.29 ต.ค.67</t>
  </si>
  <si>
    <t>โครงการปรับปรุงท่อระบายน้ำ ท่อลอดเหลี่ยม สายไร่นายไกสร ดอกทุเรียน หมู่ที่ 7 บ้านแสงทอง</t>
  </si>
  <si>
    <t>2/2568 ลว 3 พ.ย.67</t>
  </si>
  <si>
    <t>ห้างหุ้นส่วนจำกัด เจี๊ยบสูนค้าวัสดุ</t>
  </si>
  <si>
    <t>ห้างหุ้นส่วนจำกัด หนองบุนนากค้าวัสดุ</t>
  </si>
  <si>
    <t>1.ห้างหุ้นส่วนจำกัด แสงชัยเสิงสาง
2.ห้างหุ้นส่วนจำกัด เจี๊ยบสูนค้าวัสดุ
3.ห้างหุ้นส่วนจำกัด หนองบุนนากค้าวัสดุ</t>
  </si>
  <si>
    <t>โครงการก่อสร้างถนนคอนกรีตเสริมเหล็ก สาย บ้าน นายสอง ดื่มพุทรา ถึง บ้าน นายดี เกรียงกระโทก หมู่ที่ 1 บ้านหนองตะไก้</t>
  </si>
  <si>
    <t>โครงการก่อสร้างถนนคอนกรีตเสริมเหล็ก สาย หนองสนวน ถึง ถนนทางหลวงชนบท 2141 หมู่ที่ 6 บ้านมิตรสัมพันธ์</t>
  </si>
  <si>
    <t>529,000.00
500,000.00
399,000.00</t>
  </si>
  <si>
    <t>3/2568 ลว.10 ธ.ค.67</t>
  </si>
  <si>
    <t>479,000.00
540,000.00</t>
  </si>
  <si>
    <t xml:space="preserve">1.ห้างหุ้นส่วนจำกัด เจี๊ยบสูนค้าวัสดุ
2.ห้างหุ้นส่วนจำกัด ตติญชัย (2004) </t>
  </si>
  <si>
    <t>4/2568 ลว.19 ธ.ค.67</t>
  </si>
  <si>
    <t xml:space="preserve">1,830,000.00
1,890,000.00 
1,760,000.00
1,605,000.00
1,605,000.00 </t>
  </si>
  <si>
    <t>1. บริษัท มวลมิตร คอนสตรั่คชั่น จำกัด
2. ห้างหุ้นส่วนจำกัด ขามนวกิจการโยธา 
3. ห้างหุ้นส่วนจำกัด ตติญชัย (2004)  
4. ห้างหุ้นส่วนจำกัด อารีย์มิตรการโยธา
5. ห้างหุ้นส่วนจำกัด เจี๊ยบสูนค้าวัสดุ</t>
  </si>
  <si>
    <t>โครงการปรับปรุงถนนลงหินคลุก สายไร่นายเจริญ กรวยสวัสดิ์ ถึง ไร่นายไชยพล หงษาชาติไทย หมู่ที่ 2 บ้านหนองตะไก้</t>
  </si>
  <si>
    <t>ห้างหุ้นส่วนจำกัด ป.เจริญทรัพย์ 2022</t>
  </si>
  <si>
    <t>5/2568 ลว.20 ม.ค.68</t>
  </si>
  <si>
    <t>โครงการซ่อมแซมท่อระบายน้ำสาย นา นายเพชร กล้าหาญ หมู่ที่ 4 บ้านประชานิมิตร</t>
  </si>
  <si>
    <t>6/2568 ลว.30 ม.ค.68</t>
  </si>
  <si>
    <t>โครงการซ่อมแซมฝายดินกั้นน้ำ สาย นา นางตุริ เกือนสันเทียะ หมู่ที่ 12 บ้านภูมิพัฒนา</t>
  </si>
  <si>
    <t>7/2568 ลว.30 ม.ค.68</t>
  </si>
  <si>
    <t>โครงการก่อสร้างถนนคอนกรีตเสริมเหล็ก สาย บ้านนายสุวิทย์ เขตบำรุง ถึง บ้าน นางชอบ สดกลาง หมู่ที่ ๖ บ้านมิตรสัมพันธ์</t>
  </si>
  <si>
    <t>โครงการปรับปรุงถนนลงหินคลุก สาย ศาลปู่ตา ถึง ไร่ นางสาวอัญชลี เบียดนอก หมู่ที่ ๕ บ้านยอกขาม</t>
  </si>
  <si>
    <t>โครงการก่อสร้างถนนดิน สายโอ่งแดง หมู่ที่ 1 บ้านหนองตะไก้</t>
  </si>
  <si>
    <t>โครงการปรับปรุงถนนลงหินคลุก สาย ไร่ นางอั๊ว กระจัดกลาง ถึง ไร่ นายประจวบ โจกกลาง หมู่ที่ 8 บ้านเสริมสุข</t>
  </si>
  <si>
    <t>โครงการปรับปรุงถนนลงหินคลุก สาย บ้านนาย เสริม คาบพิมาย ถึง หน้าโรงไก่ หมู่ที่ 10 บ้านพูนทรัพย์</t>
  </si>
  <si>
    <t>โครงการก่อสร้างถนนคอนกรีตเสริมเหล็ก สายบ้านนายสมพงษ์ ฝ่ายค้า - บ้านนางดี ดอกไธสง หมู่ที่ 11 บ้านไทยอยู่เย็น</t>
  </si>
  <si>
    <t>โครงการก่อสร้างถนนคอนกรีตเสริมเหล็กสายบ้านนางใส จำปีกลาง ถึงบ้านนางอุไร อันเสน หมู่ที่ 8 บ้านเสริมสุข </t>
  </si>
  <si>
    <t>โครงการปรับปรุงถนนลงหินคลุก สาย ไร่ นายไกรสร ดอกทุเรียน ไร่ นางจรูญ เรืองมณี หมู่ที่ 7 บ้านแสงทอง </t>
  </si>
  <si>
    <t>โครงการปรับปรุงถนนลงหินคลุกสาย ไร่ นายสังวาล เดชา หมู่ที่ 9 บ้านสวรรค์วารี</t>
  </si>
  <si>
    <t>โครงการปรับปรุงถนนลงหินคลุก สาย ข้างที่ทำการองค์การบริหารส่วนตำบลหนองตะไก้ ถึง คลองดินดำ หมู่ที่ 12 บ้านภูมิพัฒนา </t>
  </si>
  <si>
    <t>โครงการซ่อมแซมถนนลงหินคลุกภายในตำบลหนองตะไก้</t>
  </si>
  <si>
    <t>โครงการปรับปรุงถนนลงหินคลุกสายไร่นายวิรัติ แสนทอง ถึง คลองดินดำ หมู่ที่ 12 บ้านภูมิพัฒนา</t>
  </si>
  <si>
    <t>โครงการปรับปรุงถนนลงหินคลุกสายทางหลวงชนบท 2141 ถึง ไร่นางสาวนงนภัส ชัยศิริ หมู่ที่ 6 บ้านมิตรสัมพันธ์</t>
  </si>
  <si>
    <t>โครงการปรับปรุงถนนลงหินคลุกสายไร่นายวรณ เงินรวง ถึง ไร่นายทักษิณ ขอชูกลาง หมู่ที่ 5 บ้านยอกขาม</t>
  </si>
  <si>
    <t>โครงการก่อสร้างถนนคอนกรีตเสริมเหล็ก  สายหน้าวัดสวรรค์วารี ถึง บ้านนายจอด สงนอก หมู่ที่ 9 บ้านสวรรค์วารี</t>
  </si>
  <si>
    <t>โครงการก่อสร้างถนนคอนกรีตเสริมเหล็ก  สายบ้านนายพุฒ จันทร์คง ถึง บ้านนายอนันต์ ดำกระโทก หมู่ที่ 10 บ้านพูนทรัพย์</t>
  </si>
  <si>
    <t>โครงการก่อสร้างถนนคอนกรีตเสริมเหล็ก  สายศาลกลางบ้าน ถึง บ้านนายพุฒ จันทร์คง หมู่ที่ 10 บ้านพูนทรัพย์</t>
  </si>
  <si>
    <t>โครงการก่อสร้างถนนคอนกรีตเสริมเหล็ก สายบ้านนายสุเทพ ร่มรุกข์ ถึง บ้านนายถนอม ศรีบุตร หมู่ที่ 7 บ้านแสงทอง</t>
  </si>
  <si>
    <t>โครงการก่อสร้างถนนคอนกรีตเสริมเหล็ก สาย บ้าน นางปราณี สร้างกลาง ถึง บ้านนายเที่ยง ปลั่งกลาง หมู่ที่ 4 บ้านประชานิมิตร</t>
  </si>
  <si>
    <t>โครงการก่อสร้างถนนคอนกรีตเสริมเหล็ก ซอยแสงทอง 3 หมู่ที่ 7 บ้านแสงทอง</t>
  </si>
  <si>
    <t>โครงการก่อสร้างถนนคอนกรีตเสริมเหล็ก สายหน้าโรงพยาบาลส่งเสริมสุขภาพตำบลหนองตะไก้ หมู่ที่ 2 บ้านหนองตะไก้</t>
  </si>
  <si>
    <t>โครงการปรับปรุงถนนลงหินคลุก สาย ไร่ นายสังวาล เดชา ถึง ไร่ นายเจษฎา สงมะเริง หมู่ที่ 9 บ้านสวรรค์วารี</t>
  </si>
  <si>
    <t>โครงการก่อสร้างถนนดิน สาย นางสาวสมศรี อินทรา ถึงไร่ นางทราย เดือยกระโทก หมู่ที่ 7 บ้านแสงทอง</t>
  </si>
  <si>
    <t>โครงการก่อสร้างถนนคอนกรีตเสริมเหล็กสายต่อจากถนนคอนกรีตเดิม ถึงไร่นายนรินทร์ ประสาทพิธพรชัย หมู่ที่ 7 บ้านแสงทอง</t>
  </si>
  <si>
    <t>โครงการก่อสร้างถนนคอนกรีตเสริมเหล็ก สาย บ้าน นายทินกร จันตระกูล หมู่ที่ 2 บ้านหนองตะไก้</t>
  </si>
  <si>
    <t>โครงการก่อสร้างถนนคอนกรีตเสริมเหล็ก สายไร่ นายสุพิศ คูนอก ถึง ไร่ นายฉลอง ทองเสือ หมู่ที่ 4 บ้านประชานิมิตร</t>
  </si>
  <si>
    <t>โครงการก่อสร้างถนนคอนกรีตเสริมเหล็ก สาย บ้านนายเชิด ปักกิ่ง หมู่ที่ 10 บ้านพูนทรัพย์</t>
  </si>
  <si>
    <t>โครงการก่อสร้างถนนคอนกรีตเสริมเหล็ก สาย บ้าน นายเชี่ยวชาญ มุ่งเอมกลาง ถึง บ้านนางอุไร พิมพ์ปรุ หมู่ที่ ๗ บ้านแสงทอง</t>
  </si>
  <si>
    <t>โครงการก่อสร้างถนนคอนกรีตเสริมเหล็ก สาย บ้าน นางมาลัย โจ้พิมาย ถึง บ้าน นางดรุณีย์ เจย์ หมู่ที่ 12 บ้านภูมิพัฒนา</t>
  </si>
  <si>
    <t>โครงการก่อสร้างถนนคอนกรีตเสริมเหล็ก สาย บ้าน นางเสงี่ยม โพธิ์แก้ว ถึง ไร่ นางวนิดา ด่านลำมะจาก หมู่ที่ 1 บ้านหนองตะไก้</t>
  </si>
  <si>
    <t>โครงการซ่อมสร้างถนนแอสฟัลท์คอนกรีต (Asphalt Concrete) สายบ้านนางโชติกา เอกอธิโชคจินดา ถึงหน้าวัดสวรรค์วารี หมู่ที่ 9 บ้านสวรรค์วารี</t>
  </si>
  <si>
    <t>โครงการซ่อมสร้างถนนแอสฟัลท์คอนกรีต (Asphalt Concrete) สายบ้านนายวินัย ดวงกระโทก ถึงบ้านนายพิทักษ์ ขนายกลาง หมู่ที่ 2 บ้านหนองตะไก้</t>
  </si>
  <si>
    <t>โครงการปรับปรุงถนนลงหินคลุก สายไร่นางสาวนงนภัส ชัยศิริ ถึง ไร่นายวรณ เงินรวง หมู่ที่ ๖ บ้านมิตรสัมพันธ์</t>
  </si>
  <si>
    <t>โครงการปรับปรุงความปลอดภัยทางถนน</t>
  </si>
  <si>
    <t>โครงการปรับปรุงถนนลงหินคลุก สายไร่ นายหลาว กระเบื้องกลาง ถึง ไร่นางลอย กล้าหาญ หมู่ที่ 1 บ้านหนองตะไก้</t>
  </si>
  <si>
    <t>โครงการปรับปรุงถนนลงหินคลุก สายไร่ นางปาลิดา สงมะเริง ถึง ไร่นายน้อม เงินรวง หมู่ที่ 5 บ้านยอกขาม</t>
  </si>
  <si>
    <t>โครงการปรับปรุงถนนลงหินคลุก สาย ไร่นายสมาน นาดี ถึง เขตติดต่อตำบลหนองไม้ไผ่ หมู่ที่ 7 บ้านแสงทอง</t>
  </si>
  <si>
    <t>โครงการปรับปรุงหลังคาที่ทำการองค์การบริหารส่วนตำบลหนองตะไก้</t>
  </si>
  <si>
    <t>โครงการซ่อมสร้างถนนแอสฟัลท์คอนกรีต (Asphalt Concrete) สาย ไร่ นายสมนึก ฝ่ายค้า ถึง ไร่ นายทรัพย์ หมู่ที่ 4 บ้านประชานิมิตร</t>
  </si>
  <si>
    <t>โครงการปรับปรุงถนนลงหินคลุก สายไร่นายจำลอง ดุลย์กลาง ถึง ไร่นางวิเชียร มูลกระโทก หมู่ที่ ๙ บ้านสวรรค์วารี</t>
  </si>
  <si>
    <t>โครงการปรับปรุงถนนลงหินคลุก สาย เลียบคลองสวายสอ หมู่ที่ 3 บ้านหนองตะไก้</t>
  </si>
  <si>
    <t>โครงการก่อสร้างถนนคอนกรีตเสริมเหล็ก สาย ทางหลวงชนบท 2141 ถึง บ้าน นางสาวขนิษฐา จันทร์ศิริสุข หมู่ที่ 2 บ้านหนองตะไก้</t>
  </si>
  <si>
    <t>โครงการก่อสร้างถนนคอนกรีตเสริมเหล็ก สาย ไร่นางวนิดา ด่านลำมะจาก ถึง ไร่ นายอ่อน ตุ่นขาวมะดัน หมู่ที่ 8 บ้านเสริมสุข</t>
  </si>
  <si>
    <t>โครงการก่อสร้างถนนคอนกรีตเสริมเหล็ก สาย บ้านนายมานะ เริ่มปลูก หมู่ที่ 1 บ้านหนองตะไก้</t>
  </si>
  <si>
    <t>โครงการก่อสร้างถนนดินพร้อมลงหินคลุก สายไร่นายพุฒ นิ่มพันธ์ ถึง ไร่นายอำนวย ทูลกลาง หมู่ที่ 7 บ้านแสงทอง</t>
  </si>
  <si>
    <t>โครงการปรับปรุงถนนลงหินคลุก สายไร่นางสมรักษ์ เดชา ถึง ไร่นายเหลือ ดอกไธสง หมู่ที่ 8 บ้านเสริมสุข</t>
  </si>
  <si>
    <t>โครงการปรับปรุงถนนลงหินคลุก สาย นานายสำรวย สินปรุ ถึง คลองดินดำ หมู่ที่ 2 บ้านหนองตะไก้</t>
  </si>
  <si>
    <t>โครงการซ่อมสร้างถนนแอสฟัลท์คอนกรีต (Asphalt Concrete) สาย บ้าน นายศิโรจน์ เดชา ถึง บ้าน นายวินัย ดวงกระโทก หมู่ที่ 2 บ้านหนองตะไก้</t>
  </si>
  <si>
    <t>โครงการซ่อมสร้างถนนแอสฟัลท์คอนกรีต (Asphalt Concrete) สาย ทางหลวงชนบท 2141 ถึง หลังอ่างเก็บน้ำบ้านยอกขาม หมู่ที่ 5 บ้านยอกขาม</t>
  </si>
  <si>
    <t>โครงการซ่อมสร้างถนนแอสฟัลท์คอนกรีต (Asphalt Concrete) สาย หน้าโรงเรียนหนองบุญมากพิทยาคม หมู่ที่ 9 บ้านสวรรค์วา</t>
  </si>
  <si>
    <t>โครงการก่อสร้างถนนคอนกรีตเสริมเหล็ก สาย บ้านนางชอบ สดกลาง ถึง ป่าสัก หมู่ที่ 6 บ้านมิตรสัมพันธ์ </t>
  </si>
  <si>
    <t>โครงการก่อสร้างถนนคอนกรีตเสริมเหล็ก สาย บ้านนางมาลัย โจ้พิมาย หมู่ที่ 12 บ้านภูมิพัฒนา</t>
  </si>
  <si>
    <t>โครงการก่อสร้างถนนคอนกรีตเสริมเหล็ก สาย ไร่เจียม ป่วงกระโทก ถึง ป่าขนุน หมู่ที่ 2 บ้านหนองตะไก้</t>
  </si>
  <si>
    <t>โครงการก่อสร้างถนนคอนกรีตเสริมเหล็ก สายนา นางสอง ทิพย์คูนอก ถึงไร่นายเที่ยง สีทอง หมู่ที่ 3 บ้านหนองตะไก้</t>
  </si>
  <si>
    <t>โครงการก่อสร้างถนนคอนกรีตเสริมเหล็ก สายไร่นายฉลอง ทองเสือ ถึง ไร่นายเจริญ อินทร์บำรุง หมู่ที่ 4 บ้านประชานิมิตร</t>
  </si>
  <si>
    <t>โครงการปรับปรุงถนนลงหินคลุก สาย ป่าสัก ถึง ไร่นายล่อน ประดิษฐ์จา หมู่ที่ 6 บ้านมิตรสัมพันธ์</t>
  </si>
  <si>
    <t>โครงการปรับปรุงถนนลงหินคลุก สายไร่นายผล สงสุระ ถึง นานายจรูญ กลั่นมา หมู่ที่ 12 บ้านภูมิพัฒนา</t>
  </si>
  <si>
    <t>โครงการปรับปรุงถนนลงหินคลุก สายไร่นายเที่ยง อ่องพิมาย ถึง เขตติดต่อตำบลหนองไม่ไผ่ หมู่ที่ 1 บ้านหนองตะไก้</t>
  </si>
  <si>
    <t>โครงการปรับปรุงถนนลงหินคลุก สายไร่นายใหญ่ ถึง ไร่นายสมอาจ มากมูล หมู่ที่ 3 บ้านหนองตะไก้</t>
  </si>
  <si>
    <t>โครงการปรับปรุงถนนลงหินคลุกสายไร่นางมะลิ ตากกระโทก ถึง ไร่นายน้อย ไพรงาม หมู่ที่ 8 บ้านเสริมสุข</t>
  </si>
  <si>
    <t>โครงการปรับปรุงถนนลงหินคลุก สายไร่นายวรณ เงินรวง ถึง ไร่นายจำลอง บวรวิชัย หมู่ที่ 5 บ้านยอกขาม</t>
  </si>
  <si>
    <t>โครงการปรับปรุงถนนลงหินคลุก สายไร่นางลำพึง ชื่นนอก ถึง ไร่นางอณัชยา ชื่นนอก หมู่ที่ 2 บ้านหนองตะไก้</t>
  </si>
  <si>
    <t>ราคาต่ำสุด,คุณสมบัติตรงตามข้อกำหนด</t>
  </si>
  <si>
    <t>หจก.เจี๊ยบสูนค้าวัสดุ</t>
  </si>
  <si>
    <t>8/2568 ลว.5 ก.พ.68</t>
  </si>
  <si>
    <t>หจก.ป.เจริญทรัพย์ 2022</t>
  </si>
  <si>
    <t>9/2568 ลว.5 ก.พ.68</t>
  </si>
  <si>
    <t>10/2568 ลว.5 ก.พ.68</t>
  </si>
  <si>
    <t>11/2568 ลว.7 ก.พ.68</t>
  </si>
  <si>
    <t>12/2568 ลว.7 ก.พ.68</t>
  </si>
  <si>
    <t>คุณสมบัติตรงตามข้อกำหนด,ราคาต่ำสุด</t>
  </si>
  <si>
    <t>หจก.หนองบุนนากค้าวัสดุ</t>
  </si>
  <si>
    <t>14/2568 ลว.13 ก.พ.68</t>
  </si>
  <si>
    <t>13/2568 ลว.13 ก.พ.68</t>
  </si>
  <si>
    <t>15/2568 ลว.10 มี.ค.68</t>
  </si>
  <si>
    <t>บริษัท โชคแสนศักดิ์ 
คอนสตรัคชั่น จำกัด</t>
  </si>
  <si>
    <t>19/2568 ลว.18 เม.ย.68</t>
  </si>
  <si>
    <t>20/2568 ลว.18 เม.ย.68</t>
  </si>
  <si>
    <t>21/2568 ลว.18 เม.ย.68</t>
  </si>
  <si>
    <t>22/2568 ลว.24 เม.ย.68</t>
  </si>
  <si>
    <t>23/2568 ลว.24 เม.ย.68</t>
  </si>
  <si>
    <t>24/2568 ลว.25 เม.ย.68</t>
  </si>
  <si>
    <t>26/2568 ลว.29 เม.ย.68</t>
  </si>
  <si>
    <t>27/2568 ลว.29 เม.ย.68</t>
  </si>
  <si>
    <t>28/2568 ลว.29 เม.ย.68</t>
  </si>
  <si>
    <t>25/2568 ลว.29 เม.ย.68</t>
  </si>
  <si>
    <t>หจก.สรยุทธ คอนกรีต</t>
  </si>
  <si>
    <t>30/2568 ลว.1 พ.ค.68</t>
  </si>
  <si>
    <t>29/2568 ลว.1 พ.ค.68</t>
  </si>
  <si>
    <t>31/2568 ลว.23 พ.ค.68</t>
  </si>
  <si>
    <t>32/2568 ลว.30 พ.ค.68</t>
  </si>
  <si>
    <t>33/2568 ลว.30 พ.ค.68</t>
  </si>
  <si>
    <t>34/2568 ลว.6 มิ.ย.68</t>
  </si>
  <si>
    <t>35/2568 ลว.6 มิ.ย.68</t>
  </si>
  <si>
    <t>36/2568 ลว.16 มิ.ย.68</t>
  </si>
  <si>
    <t>37/2568 ลว.16 มิ.ย.68</t>
  </si>
  <si>
    <t>38/2568 ลว.24 มิ.ย.68</t>
  </si>
  <si>
    <t>หจก.มะค่าพัฒนาการ</t>
  </si>
  <si>
    <t>39/2568 ลว.24 มิ.ย.68</t>
  </si>
  <si>
    <t>40/2568 ลว.27 มิ.ย.68</t>
  </si>
  <si>
    <t>41/2568 ลว.30 มิ.ย.68</t>
  </si>
  <si>
    <t>42/2568 ลว.7 ก.ค.68</t>
  </si>
  <si>
    <t>43/2568 ลว.14 ก.ค.68</t>
  </si>
  <si>
    <t>44/2568 ลว.14 ก.ค.68</t>
  </si>
  <si>
    <t>45/2568 ลว.14 ก.ค.68</t>
  </si>
  <si>
    <t>46/2568 ลว.18 ก.ค.68</t>
  </si>
  <si>
    <t>47/2568 ลว.30 ก.ค.68</t>
  </si>
  <si>
    <t>48/2568 ลว.30 ก.ค.68</t>
  </si>
  <si>
    <t>โครงการซ่อมสร้างถนนแอสฟัลท์คอนกรีต (Asphalst Concrete) สายบ้านนางละออ บุญกำเนิด หมู่ที่ 12 บ้านภูมิพัฒนา</t>
  </si>
  <si>
    <t>บริษัท ฉัตรมงคลทรัพย์ 68</t>
  </si>
  <si>
    <t>49/2568 ลว.15 ส.ค.68</t>
  </si>
  <si>
    <t>50/2568 ลว.15 ส.ค.68</t>
  </si>
  <si>
    <t>31/2568 ลว.18 ส.ค.68</t>
  </si>
  <si>
    <t>หจก.ทองไทค้าวัสดุ</t>
  </si>
  <si>
    <t>52/2568 ลว.22 ส.ค.68</t>
  </si>
  <si>
    <t>53/2568 ลว.22 ส.ค.68</t>
  </si>
  <si>
    <t>54/2568 ลว.25 ส.ค.68</t>
  </si>
  <si>
    <t>55/2568 ลว.25 ส.ค.68</t>
  </si>
  <si>
    <t>56/2568 ลว.25 ส.ค.68</t>
  </si>
  <si>
    <t>57/2568 ลว.4 ก.ย.68</t>
  </si>
  <si>
    <t>58/2568 ลว.4 ก.ย.68</t>
  </si>
  <si>
    <t>59/2568 ลว.4 ก.ย.68</t>
  </si>
  <si>
    <t>60/2568 ลว.5 ก.ย.68</t>
  </si>
  <si>
    <t>61/2568 ลว.5 ก.ย.68</t>
  </si>
  <si>
    <t>62/2568 ลว.5 ก.ย.68</t>
  </si>
  <si>
    <t>63/2568 ลว.5 ก.ย.68</t>
  </si>
  <si>
    <t>64/2568 ลว.10 ก.ย.68</t>
  </si>
  <si>
    <t>65/2568 ลว.16 ก.ย.68</t>
  </si>
  <si>
    <t>66/2568 ลว.16 ก.ย.68</t>
  </si>
  <si>
    <t>67/2568 ลว.19 ก.ย.68</t>
  </si>
  <si>
    <t>68/2568 ลว.19 ก.ย.68</t>
  </si>
  <si>
    <t>69/2568 ลว.23 ก.ย.68</t>
  </si>
  <si>
    <t>70/2568 ลว.23 ก.ย.68</t>
  </si>
  <si>
    <t>71/2568 ลว.23 ก.ย.68</t>
  </si>
  <si>
    <t>72/2568 ลว.25 ก.ย.68</t>
  </si>
  <si>
    <t>73/2568 ลว.25 ก.ย.68</t>
  </si>
  <si>
    <t>74/2568 ลว.23 ก.ย.68</t>
  </si>
  <si>
    <t>จ้างออกแบบและควบคุมงวานก่อสร้างถนน คอนกรีตเสริมเหล็ก ภายในตำบลหนองตะไก้ ตามงบใชจ่ายเงินสะสมครั้งที่ 1 และ ครั้งที่ 2 ปีงบประมาณ 2567 และ ตามงบประมาณรายจ่าย 2568 จำนวน 11 โครงการ</t>
  </si>
  <si>
    <t>1/2568 ลว 28 พ.ย. 67</t>
  </si>
  <si>
    <t>จ้างออกแบบจ้างออกแบบงานก่อสร้างถนนคอนกรีตเสริมเหล็ก ภายในตำบลหนองตะไก้ ตามงบใช้จ่ายเงินสะสมประจำปีงบประมาณ ๒๕๖๘</t>
  </si>
  <si>
    <t>2/2568 ลว 18 ก.พ. 68</t>
  </si>
  <si>
    <t> จ้างออกแบบงานก่อสร้างถนนคอนกรีตเสริมเหล็ก ภายในตำบลหนองตะไก้ ตามงบใช้จ่ายเงินสะสม ครั้งที่ ๓ ประจำปีงบประมาณ ๒๕๖๘</t>
  </si>
  <si>
    <t>3/2568 ลว 25 มิ.ย.68</t>
  </si>
  <si>
    <t>4/2568 ลว.17 ก.ย.68</t>
  </si>
  <si>
    <t>1/2568 ลว 31 ต.ค.67</t>
  </si>
  <si>
    <t>ซื้ออาหารเสริม (นม) โรงเรียน สำหรับนักเรียน ศูนย์พัฒนาเด็กเล็กฯ , โรงเรียนบ้านหนองตะไก้ และ โรงเรียนบ้านยอกขาม ประจำภาคเรียนที่ 2 ปีการศึกษา 2567</t>
  </si>
  <si>
    <t>ซื้อซื้ออาหารเสริม (นม) โรงเรียน สำหรับนักเรียน ศูนย์พัฒนาเด็กเล็กฯ , โรงเรียนบ้านหนองตะไก้ และ โรงเรียนบ้านยอกขาม นมยูเอชที ประจำภาคเรียนที่ 1 ปีการศึกษา 2568 ประจำเดือน มิถุนายน</t>
  </si>
  <si>
    <t>3/2568 ลว.30 พ.ค.68</t>
  </si>
  <si>
    <t> ซื้ออาหารเสริม (นม) โรงเรียน สำหรับนักเรียน ศูนย์พัฒนาเด็กเล็กฯ , โรงเรียนบ้านหนองตะไก้ และ โรงเรียนบ้านยอกขาม ประจำภาคเรียนที่ 1 ปีการศึกษา 2568 ประจำเดือน กรกฎาคม - ตุลาคม 2568</t>
  </si>
  <si>
    <t>5/2568 ลว 30 มิ.ย.68</t>
  </si>
  <si>
    <t>จัดซื้อรถบรรทุก (ดีเซล) แบบบรรทุกน้ำอเนกประสงค์ ขนาด 6 ตัน 6 ล้อ ปริมาตรกระบอกสูบไม่ต่ำกว่า 6,000 ซีซี หรือกำลังเครื่องสูงสุดไม่ต่ำกว่า 170 กิโลวัตต์ ความจุน้ำได้ไม่น้อยกว่า 6,000 ลิตร น้ำหนักของรถรวมน้ำหนักบรรทุกไม่ต่ำกว่า 12,000 กิโลกรัม จำนวน 1 คัน</t>
  </si>
  <si>
    <t>   บริษัท สามมอ 1998 จำกัด</t>
  </si>
  <si>
    <t>4/2568 ลว.3 ก.ค.68</t>
  </si>
  <si>
    <t>ซื้อรถบรรทุก (ดีเซล) ขับเคลื่อน ๒ ล้อ แบบดับเบิ้ลแค็บ จำนวน ๑ คัน (กองช่าง)</t>
  </si>
  <si>
    <t>2/2568 ลว 7 ก.พ. 68</t>
  </si>
  <si>
    <t>บริษัท รัตนหิรัญ ออโต้เซลส์ จำกัด</t>
  </si>
  <si>
    <t>หจก. วงศ์วนิชกังวาฬ</t>
  </si>
  <si>
    <t>750,000.00
600,000.00
598,000.00</t>
  </si>
  <si>
    <t>1,200,000.00
1,020,000.00 
998,000.00</t>
  </si>
  <si>
    <t>800,000.00
836,700.00
730,000.00</t>
  </si>
  <si>
    <t xml:space="preserve">1.บริษัท โตโยต้าเขาใหญ่ จำกัด
2.ห้างหุ้นส่วนจำกัด โตโยต้าโคราช 1988 
  ผู้จำหน่ายโตโยต้า 
3.บริษัท รัตนหิรัญ ออโต้เซลส์ จำกัด </t>
  </si>
  <si>
    <t>1.ห้างหุ้นส่วนจำกัด สรยุทธคอนกรีต
2.ห้างหุ้นส่วนจำกัด อำพล 
   คอนสตรัคชั่น
3.ห้างหุ้นส่วนจำกัด เจี๊ยบสูนค้าวัสดุ
4.ห้างหุ้นส่วนจำกัด พัชรากร การก่อสร้าง
5.ห้างหุ้นส่วนจำกัด ตติญชัย (2004)</t>
  </si>
  <si>
    <t>648,000.00
622,000.00
700,000.00
794,000.00
820,000.00</t>
  </si>
  <si>
    <t>1.ห้างหุ้นส่วนจำกัด สรยุทธคอนกรีต
2.ห้างหุ้นส่วนจำกัด เจี๊ยบสูนค้าวัสดุ
3.ห้างหุ้นส่วนจำกัด ตติญชัย (2004)</t>
  </si>
  <si>
    <t>579,000.00
586,000.00
749,000.00</t>
  </si>
  <si>
    <t>1.ห้างหุ้นส่วนจำกัด สรยุทธคอนกรีต
2.ห้างหุ้นส่วนจำกัด เจี๊ยบสูนค้าวัสดุ</t>
  </si>
  <si>
    <t>440,000.00
455,000.00</t>
  </si>
  <si>
    <t>549,000.00
550,000.00
709,000.00</t>
  </si>
  <si>
    <t>479,000.00
498,000.00
639,000.00</t>
  </si>
  <si>
    <t>880,000.00
1,090,000.00</t>
  </si>
  <si>
    <t>1.ห้างหุ้นส่วนจำกัด เจี๊ยบสูนค้าวัสดุ
2.ห้างหุ้นส่วนจำกัด ตติญชัย (2004)</t>
  </si>
  <si>
    <t>บริษัท พิมาย-วังหิน ออโต้ คาร์ จำกัด</t>
  </si>
  <si>
    <t>1.บริษัท พิมาย-วังหิน ออโต้ คาร์ จำกัด
2.ห้างหุ้นส่วนจำกัด ณภัทรซีวิล
3.ห้างหุ้นส่วนจำกัด มะค่าพัฒนาการ
4.ห้างหุ้นส่วนจำกัด ตติญชัย (2004)
5.ห้างหุ้นส่วนจำกัด รุ่งเรืองประสพโชค
6.ห้างหุ้นส่วนจำกัด เสิงสางการโยธา</t>
  </si>
  <si>
    <t>413,000.00
416,000.00
459,249.00
530,000.00
560,000.00
590,000.00</t>
  </si>
  <si>
    <t>462,800.00
520,000.00
552,456.00
590,000.00
600,000.00
740,000.00</t>
  </si>
  <si>
    <t>1.บริษัท พิมาย-วังหิน ออโต้ คาร์ จำกัด
2.ห้างหุ้นส่วนจำกัด ณภัทรซีวิล
3.ห้างหุ้นส่วนจำกัด มะค่าพัฒนาการ
4.ห้างหุ้นส่วนจำกัด ตติญชัย (2004)
5.ห้างหุ้นส่วนจำกัด เสิงสางการโยธา</t>
  </si>
  <si>
    <t>551,000.00
586,000.00
679,900.00
720,000.00
880,000.00</t>
  </si>
  <si>
    <t>จ้างออกแบบโครงการก่อสร้างถนนคอนกรีตเสริมเหล็ก สาย บ้านสวรรค์วารี หมู่ที่ 9 ตำบลหนองตะไก้ เชื่อม บ้านหนองหิน หมู่ที่ 10 ตำบลหนองหัวแรต ตามที่ได้รับจัดสรรงบประมาณรายจ่ายประจำปีงบประมาณ พ.ศ. 2569 งบเงินอุดหนุนเฉพาะกิจ</t>
  </si>
  <si>
    <t>โครงการปรับปรุงถนนลงหินคลุก สายโรงไก่ ถึง เขตติดต่อตำบลหนองบุนนาก หมู่ที่ 10 บ้านพูนทรัพย์</t>
  </si>
  <si>
    <t>โครงการปรับปรุงถนนลงหินคลุก สายไร่นายสัมฤทธิ์ ครอบกลาง ถึง ไร่นางจรูญ เรืองมณี หมู่ที่ 7 บ้านแสงทอง</t>
  </si>
  <si>
    <t>โครงการปรับปรุงถนนลงหินคลุก สายไร่นายทรัพย์ คลองกลาง ถึงนานางมณี คับงูเหลือม หมู่ที่ 4 บ้านประชานิมิตร</t>
  </si>
  <si>
    <t>1.ห้างหุ้นส่วนจำกัด มะค่าพัฒนาการ
2.ห้างหุ้นส่วนจำกัด มงคล 
   คอนสตรัคชั่น 888
3.ห้างหุ้นส่วนจำกัด แสงชัยเสิงสาง
4.บริษัท เอเอเอ็ม คอนสตรัคชั่น จำกัด
5.ห้างหุ้นส่วนจำกัด เสิงสางการโยธา</t>
  </si>
  <si>
    <t>585,600.00
635,000.00
690,000.00
690,000.00
780,000.00</t>
  </si>
  <si>
    <t>607,500.00
714,000.00
770,000.00
790,000.00
850,000.00</t>
  </si>
  <si>
    <t>โครงการปรับปรุงข้อมูลแผนที่ภาษีและทะเบียนทรัพย์สินเพิ่มประสิทฝธิภาพการจัดเก็บและพัฒนารายได้ ปี 2568</t>
  </si>
  <si>
    <t>นายพงศกร ใจจิตร</t>
  </si>
  <si>
    <t>16/2568 ลว.10 มี.ค.68</t>
  </si>
  <si>
    <t>17/2568 ลว.10 มี.ค.68</t>
  </si>
  <si>
    <t>18/2568 ลว.11 มี.ค.68</t>
  </si>
  <si>
    <t>26/2568 ลว.21 มี.ค.68</t>
  </si>
  <si>
    <t>วิธีประกาศเชิญชวนทั่วไป</t>
  </si>
  <si>
    <t>อื่นๆ (ประกวดราคาอิเล็กทรอนิกส์)</t>
  </si>
  <si>
    <t>รวม</t>
  </si>
  <si>
    <t xml:space="preserve">    1. เจ้าหน้าที่พัสดุที่เกี่ยวข้องกับงานมีความรู้และทักษะไม่เพียงพอ เนื่องจากขั้นตอนการจัดซื้อจัดจ้างมีความซับซ้อน ทำให้มีความเสี่ยงที่จะเกิดข้อผิดพลาดในการทำงานได้ 
    2. 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พ.ศ.2560 อย่าง ต่อเนื่องและมี การยกเลิกหนังสือเวียนเพื่อปรับปรุงแก้ไขแนวทางปฏิบัติ ทำให้การปฏิบัติงานไม่เกิด ความคล่องตัว
    3. การดำเนินการจัดซื้อจัดจ้างด้วยระบบ e-GP ยังไม่มีเสถียรภาพ ทำให้ไม่สามารถปฏิบัติงานได้อย่างต่อเนื่อง</t>
  </si>
  <si>
    <r>
      <rPr>
        <sz val="16"/>
        <rFont val="TH Sarabun New"/>
        <family val="2"/>
      </rPr>
      <t xml:space="preserve">    1. 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 
    2. กรมบัญชีกลางควรดำเนินการปรับปรุงระบบ e-GP ให้มีประสิทธิภาพมากยิ่งขึ้น 
    3. 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เพื่อความถูกต้องแม่นยำไม่ให้เกิดข้อผิดพลาดในการปฏิบัติงาน</t>
    </r>
    <r>
      <rPr>
        <sz val="16"/>
        <color rgb="FFFF0000"/>
        <rFont val="TH Sarabun Ne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</si>
</sst>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6"/>
      <color rgb="FFFF0000"/>
      <name val="TH Sarabun New"/>
      <family val="2"/>
    </font>
    <font>
      <b/>
      <sz val="16"/>
      <name val="TH Sarabun New"/>
      <family val="2"/>
    </font>
    <font>
      <sz val="11"/>
      <name val="TH Sarabun New"/>
      <family val="2"/>
    </font>
    <font>
      <sz val="14"/>
      <color rgb="FF212529"/>
      <name val="TH Sarabun New"/>
      <family val="2"/>
    </font>
    <font>
      <sz val="11"/>
      <color theme="1"/>
      <name val="Tahoma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/>
    <xf numFmtId="0" fontId="5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2" fillId="0" borderId="0" xfId="0" applyFont="1" applyAlignment="1"/>
    <xf numFmtId="0" fontId="5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0" xfId="0" applyNumberFormat="1" applyFont="1" applyAlignment="1"/>
    <xf numFmtId="4" fontId="1" fillId="0" borderId="0" xfId="0" applyNumberFormat="1" applyFont="1" applyAlignment="1"/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left" vertical="top" wrapText="1"/>
    </xf>
    <xf numFmtId="4" fontId="7" fillId="2" borderId="13" xfId="0" applyNumberFormat="1" applyFont="1" applyFill="1" applyBorder="1" applyAlignment="1">
      <alignment horizontal="left" vertical="top" wrapText="1"/>
    </xf>
    <xf numFmtId="4" fontId="7" fillId="2" borderId="8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4" fontId="13" fillId="2" borderId="16" xfId="0" applyNumberFormat="1" applyFont="1" applyFill="1" applyBorder="1" applyAlignment="1">
      <alignment horizontal="left" vertical="top" wrapText="1"/>
    </xf>
    <xf numFmtId="4" fontId="7" fillId="2" borderId="17" xfId="0" applyNumberFormat="1" applyFont="1" applyFill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43" fontId="3" fillId="0" borderId="9" xfId="1" applyFont="1" applyBorder="1" applyAlignment="1">
      <alignment vertical="center"/>
    </xf>
    <xf numFmtId="4" fontId="7" fillId="2" borderId="18" xfId="0" applyNumberFormat="1" applyFont="1" applyFill="1" applyBorder="1" applyAlignment="1">
      <alignment horizontal="left" vertical="top" wrapText="1"/>
    </xf>
    <xf numFmtId="43" fontId="3" fillId="0" borderId="11" xfId="1" applyFont="1" applyBorder="1" applyAlignment="1">
      <alignment vertical="center"/>
    </xf>
    <xf numFmtId="4" fontId="12" fillId="0" borderId="18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3"/>
  <sheetViews>
    <sheetView tabSelected="1" workbookViewId="0">
      <selection activeCell="B1" sqref="B1:H1"/>
    </sheetView>
  </sheetViews>
  <sheetFormatPr defaultColWidth="12.625" defaultRowHeight="15" customHeight="1" x14ac:dyDescent="0.4"/>
  <cols>
    <col min="1" max="1" width="7.75" style="50" customWidth="1"/>
    <col min="2" max="2" width="5.75" style="3" customWidth="1"/>
    <col min="3" max="3" width="26.25" style="3" customWidth="1"/>
    <col min="4" max="4" width="11" style="3" customWidth="1"/>
    <col min="5" max="5" width="16.25" style="3" customWidth="1"/>
    <col min="6" max="6" width="1.375" style="50" customWidth="1"/>
    <col min="7" max="7" width="31.875" style="3" customWidth="1"/>
    <col min="8" max="8" width="32.875" style="3" customWidth="1"/>
    <col min="9" max="28" width="11" style="3" customWidth="1"/>
    <col min="29" max="16384" width="12.625" style="3"/>
  </cols>
  <sheetData>
    <row r="1" spans="2:28" ht="31.5" customHeight="1" x14ac:dyDescent="0.55000000000000004">
      <c r="B1" s="58" t="s">
        <v>0</v>
      </c>
      <c r="C1" s="59"/>
      <c r="D1" s="59"/>
      <c r="E1" s="59"/>
      <c r="F1" s="59"/>
      <c r="G1" s="59"/>
      <c r="H1" s="5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28.5" customHeight="1" x14ac:dyDescent="0.55000000000000004">
      <c r="B2" s="60" t="s">
        <v>29</v>
      </c>
      <c r="C2" s="61"/>
      <c r="D2" s="61"/>
      <c r="E2" s="61"/>
      <c r="F2" s="61"/>
      <c r="G2" s="61"/>
      <c r="H2" s="6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24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48" x14ac:dyDescent="0.55000000000000004">
      <c r="B4" s="6" t="s">
        <v>1</v>
      </c>
      <c r="C4" s="70" t="s">
        <v>2</v>
      </c>
      <c r="D4" s="70" t="s">
        <v>3</v>
      </c>
      <c r="E4" s="83" t="s">
        <v>4</v>
      </c>
      <c r="F4" s="84"/>
      <c r="G4" s="70" t="s">
        <v>5</v>
      </c>
      <c r="H4" s="70" t="s">
        <v>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2:28" ht="80.099999999999994" customHeight="1" x14ac:dyDescent="0.55000000000000004">
      <c r="B5" s="72">
        <v>1</v>
      </c>
      <c r="C5" s="75" t="s">
        <v>615</v>
      </c>
      <c r="D5" s="78">
        <v>0</v>
      </c>
      <c r="E5" s="94">
        <v>0</v>
      </c>
      <c r="F5" s="95"/>
      <c r="G5" s="86" t="s">
        <v>618</v>
      </c>
      <c r="H5" s="82" t="s">
        <v>619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s="15" customFormat="1" ht="80.099999999999994" customHeight="1" x14ac:dyDescent="0.2">
      <c r="B6" s="72">
        <v>2</v>
      </c>
      <c r="C6" s="75" t="s">
        <v>7</v>
      </c>
      <c r="D6" s="78">
        <v>0</v>
      </c>
      <c r="E6" s="85">
        <v>0</v>
      </c>
      <c r="F6" s="95"/>
      <c r="G6" s="87"/>
      <c r="H6" s="8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2:28" s="15" customFormat="1" ht="80.099999999999994" customHeight="1" x14ac:dyDescent="0.2">
      <c r="B7" s="72">
        <v>3</v>
      </c>
      <c r="C7" s="75" t="s">
        <v>8</v>
      </c>
      <c r="D7" s="78">
        <v>225</v>
      </c>
      <c r="E7" s="88">
        <v>25781989.850000001</v>
      </c>
      <c r="F7" s="96"/>
      <c r="G7" s="87"/>
      <c r="H7" s="80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2:28" ht="80.099999999999994" customHeight="1" x14ac:dyDescent="0.4">
      <c r="B8" s="72">
        <v>4</v>
      </c>
      <c r="C8" s="75" t="s">
        <v>9</v>
      </c>
      <c r="D8" s="78">
        <v>0</v>
      </c>
      <c r="E8" s="85">
        <v>0</v>
      </c>
      <c r="F8" s="95"/>
      <c r="G8" s="87"/>
      <c r="H8" s="80"/>
    </row>
    <row r="9" spans="2:28" ht="80.099999999999994" customHeight="1" x14ac:dyDescent="0.4">
      <c r="B9" s="73">
        <v>5</v>
      </c>
      <c r="C9" s="76" t="s">
        <v>616</v>
      </c>
      <c r="D9" s="78">
        <v>18</v>
      </c>
      <c r="E9" s="89">
        <v>12672900</v>
      </c>
      <c r="F9" s="93"/>
      <c r="G9" s="87"/>
      <c r="H9" s="80"/>
    </row>
    <row r="10" spans="2:28" ht="15" customHeight="1" x14ac:dyDescent="0.4">
      <c r="B10" s="74" t="s">
        <v>617</v>
      </c>
      <c r="C10" s="77"/>
      <c r="D10" s="79">
        <f>SUM(D5:D9)</f>
        <v>243</v>
      </c>
      <c r="E10" s="90">
        <f>SUM(E5:E9)</f>
        <v>38454889.850000001</v>
      </c>
      <c r="F10" s="92"/>
      <c r="G10" s="91"/>
      <c r="H10" s="81"/>
    </row>
    <row r="13" spans="2:28" ht="15" customHeight="1" x14ac:dyDescent="0.4">
      <c r="C13" s="67"/>
      <c r="G13" s="68"/>
    </row>
    <row r="14" spans="2:28" ht="15" customHeight="1" x14ac:dyDescent="0.4">
      <c r="C14" s="67"/>
      <c r="G14" s="68"/>
    </row>
    <row r="15" spans="2:28" ht="15" customHeight="1" x14ac:dyDescent="0.4">
      <c r="C15" s="67"/>
      <c r="G15" s="68"/>
    </row>
    <row r="16" spans="2:28" ht="15" customHeight="1" x14ac:dyDescent="0.4">
      <c r="C16" s="67"/>
      <c r="G16" s="68"/>
    </row>
    <row r="17" spans="2:7" ht="15" customHeight="1" x14ac:dyDescent="0.4">
      <c r="C17" s="67"/>
      <c r="G17" s="68"/>
    </row>
    <row r="18" spans="2:7" ht="15" customHeight="1" x14ac:dyDescent="0.4">
      <c r="C18" s="67"/>
      <c r="G18" s="68"/>
    </row>
    <row r="19" spans="2:7" ht="15" customHeight="1" x14ac:dyDescent="0.4">
      <c r="C19" s="67"/>
      <c r="G19" s="68"/>
    </row>
    <row r="20" spans="2:7" ht="15" customHeight="1" x14ac:dyDescent="0.4">
      <c r="C20" s="67"/>
      <c r="G20" s="68"/>
    </row>
    <row r="21" spans="2:7" ht="15" customHeight="1" x14ac:dyDescent="0.4">
      <c r="C21" s="67"/>
      <c r="G21" s="68"/>
    </row>
    <row r="22" spans="2:7" ht="15" customHeight="1" x14ac:dyDescent="0.4">
      <c r="C22" s="67"/>
      <c r="G22" s="68"/>
    </row>
    <row r="23" spans="2:7" ht="15" customHeight="1" x14ac:dyDescent="0.4">
      <c r="C23" s="67"/>
      <c r="G23" s="68"/>
    </row>
    <row r="24" spans="2:7" ht="15" customHeight="1" x14ac:dyDescent="0.4">
      <c r="C24" s="67"/>
      <c r="G24" s="68"/>
    </row>
    <row r="25" spans="2:7" ht="15" customHeight="1" x14ac:dyDescent="0.4">
      <c r="B25" s="71"/>
      <c r="C25" s="67"/>
      <c r="G25" s="68"/>
    </row>
    <row r="26" spans="2:7" ht="15" customHeight="1" x14ac:dyDescent="0.4">
      <c r="C26" s="67"/>
      <c r="G26" s="68"/>
    </row>
    <row r="27" spans="2:7" ht="15" customHeight="1" x14ac:dyDescent="0.4">
      <c r="C27" s="67"/>
      <c r="G27" s="68"/>
    </row>
    <row r="28" spans="2:7" ht="15" customHeight="1" x14ac:dyDescent="0.4">
      <c r="C28" s="67"/>
      <c r="G28" s="68"/>
    </row>
    <row r="29" spans="2:7" ht="15" customHeight="1" x14ac:dyDescent="0.4">
      <c r="C29" s="67"/>
      <c r="G29" s="68"/>
    </row>
    <row r="30" spans="2:7" ht="15" customHeight="1" x14ac:dyDescent="0.4">
      <c r="C30" s="67"/>
      <c r="G30" s="68"/>
    </row>
    <row r="31" spans="2:7" ht="15" customHeight="1" x14ac:dyDescent="0.4">
      <c r="C31" s="67"/>
      <c r="G31" s="69"/>
    </row>
    <row r="32" spans="2:7" ht="15" customHeight="1" x14ac:dyDescent="0.4">
      <c r="C32" s="66"/>
    </row>
    <row r="33" spans="3:3" ht="15" customHeight="1" x14ac:dyDescent="0.4">
      <c r="C33" s="67"/>
    </row>
  </sheetData>
  <mergeCells count="6">
    <mergeCell ref="B1:H1"/>
    <mergeCell ref="B2:H2"/>
    <mergeCell ref="B10:C10"/>
    <mergeCell ref="G5:G10"/>
    <mergeCell ref="H5:H10"/>
    <mergeCell ref="E4:F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3"/>
  <sheetViews>
    <sheetView zoomScale="110" zoomScaleNormal="110" workbookViewId="0">
      <pane ySplit="6" topLeftCell="A25" activePane="bottomLeft" state="frozen"/>
      <selection pane="bottomLeft" activeCell="I26" sqref="I26"/>
    </sheetView>
  </sheetViews>
  <sheetFormatPr defaultColWidth="12.625" defaultRowHeight="15" customHeight="1" x14ac:dyDescent="0.4"/>
  <cols>
    <col min="1" max="1" width="5.625" style="4" customWidth="1"/>
    <col min="2" max="2" width="22" style="4" customWidth="1"/>
    <col min="3" max="3" width="10.875" style="4" customWidth="1"/>
    <col min="4" max="4" width="9.5" style="4" customWidth="1"/>
    <col min="5" max="5" width="11.25" style="4" customWidth="1"/>
    <col min="6" max="6" width="21.875" style="4" customWidth="1"/>
    <col min="7" max="7" width="17.125" style="23" customWidth="1"/>
    <col min="8" max="8" width="22.625" style="4" customWidth="1"/>
    <col min="9" max="9" width="16.625" style="19" customWidth="1"/>
    <col min="10" max="10" width="11" style="4" customWidth="1"/>
    <col min="11" max="11" width="16" style="4" customWidth="1"/>
    <col min="12" max="28" width="7.5" style="4" customWidth="1"/>
    <col min="29" max="16384" width="12.625" style="4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125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126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131</v>
      </c>
      <c r="C7" s="9">
        <v>17300</v>
      </c>
      <c r="D7" s="9">
        <v>17300</v>
      </c>
      <c r="E7" s="7" t="s">
        <v>20</v>
      </c>
      <c r="F7" s="10" t="s">
        <v>141</v>
      </c>
      <c r="G7" s="9">
        <v>17300</v>
      </c>
      <c r="H7" s="10" t="s">
        <v>141</v>
      </c>
      <c r="I7" s="9">
        <v>17300</v>
      </c>
      <c r="J7" s="7" t="s">
        <v>21</v>
      </c>
      <c r="K7" s="7" t="s">
        <v>145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65.25" x14ac:dyDescent="0.4">
      <c r="A8" s="7">
        <v>2</v>
      </c>
      <c r="B8" s="8" t="s">
        <v>132</v>
      </c>
      <c r="C8" s="9">
        <v>13200</v>
      </c>
      <c r="D8" s="9">
        <v>13200</v>
      </c>
      <c r="E8" s="7" t="s">
        <v>20</v>
      </c>
      <c r="F8" s="10" t="s">
        <v>142</v>
      </c>
      <c r="G8" s="9">
        <v>13200</v>
      </c>
      <c r="H8" s="10" t="s">
        <v>142</v>
      </c>
      <c r="I8" s="9">
        <v>13200</v>
      </c>
      <c r="J8" s="7" t="s">
        <v>21</v>
      </c>
      <c r="K8" s="7" t="s">
        <v>146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133</v>
      </c>
      <c r="C9" s="9">
        <v>12025</v>
      </c>
      <c r="D9" s="9">
        <v>12025</v>
      </c>
      <c r="E9" s="7" t="s">
        <v>20</v>
      </c>
      <c r="F9" s="10" t="s">
        <v>143</v>
      </c>
      <c r="G9" s="9">
        <v>12025</v>
      </c>
      <c r="H9" s="10" t="s">
        <v>143</v>
      </c>
      <c r="I9" s="9">
        <v>12025</v>
      </c>
      <c r="J9" s="7" t="s">
        <v>21</v>
      </c>
      <c r="K9" s="7" t="s">
        <v>147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134</v>
      </c>
      <c r="C10" s="9">
        <v>13745</v>
      </c>
      <c r="D10" s="9">
        <v>13745</v>
      </c>
      <c r="E10" s="7" t="s">
        <v>20</v>
      </c>
      <c r="F10" s="10" t="s">
        <v>143</v>
      </c>
      <c r="G10" s="9">
        <v>13745</v>
      </c>
      <c r="H10" s="10" t="s">
        <v>143</v>
      </c>
      <c r="I10" s="9">
        <v>13745</v>
      </c>
      <c r="J10" s="7" t="s">
        <v>21</v>
      </c>
      <c r="K10" s="7" t="s">
        <v>148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135</v>
      </c>
      <c r="C11" s="9">
        <v>17868</v>
      </c>
      <c r="D11" s="9">
        <v>17868</v>
      </c>
      <c r="E11" s="7" t="s">
        <v>20</v>
      </c>
      <c r="F11" s="10" t="s">
        <v>143</v>
      </c>
      <c r="G11" s="9">
        <v>17868</v>
      </c>
      <c r="H11" s="10" t="s">
        <v>143</v>
      </c>
      <c r="I11" s="9">
        <v>17868</v>
      </c>
      <c r="J11" s="7" t="s">
        <v>21</v>
      </c>
      <c r="K11" s="7" t="s">
        <v>149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8" t="s">
        <v>136</v>
      </c>
      <c r="C12" s="9">
        <v>9600</v>
      </c>
      <c r="D12" s="9">
        <v>9600</v>
      </c>
      <c r="E12" s="7" t="s">
        <v>20</v>
      </c>
      <c r="F12" s="10" t="s">
        <v>71</v>
      </c>
      <c r="G12" s="9">
        <v>9600</v>
      </c>
      <c r="H12" s="10" t="s">
        <v>71</v>
      </c>
      <c r="I12" s="9">
        <v>9600</v>
      </c>
      <c r="J12" s="7" t="s">
        <v>21</v>
      </c>
      <c r="K12" s="7" t="s">
        <v>150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138</v>
      </c>
      <c r="C13" s="9">
        <v>15715</v>
      </c>
      <c r="D13" s="9">
        <v>15715</v>
      </c>
      <c r="E13" s="7" t="s">
        <v>20</v>
      </c>
      <c r="F13" s="10" t="s">
        <v>143</v>
      </c>
      <c r="G13" s="9">
        <v>15715</v>
      </c>
      <c r="H13" s="10" t="s">
        <v>143</v>
      </c>
      <c r="I13" s="9">
        <v>15715</v>
      </c>
      <c r="J13" s="7" t="s">
        <v>21</v>
      </c>
      <c r="K13" s="7" t="s">
        <v>151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5">
      <c r="A14" s="7">
        <v>8</v>
      </c>
      <c r="B14" s="8" t="s">
        <v>137</v>
      </c>
      <c r="C14" s="9">
        <v>2900</v>
      </c>
      <c r="D14" s="9">
        <v>2900</v>
      </c>
      <c r="E14" s="7" t="s">
        <v>20</v>
      </c>
      <c r="F14" s="7" t="s">
        <v>144</v>
      </c>
      <c r="G14" s="9">
        <v>2900</v>
      </c>
      <c r="H14" s="7" t="s">
        <v>144</v>
      </c>
      <c r="I14" s="9">
        <v>2900</v>
      </c>
      <c r="J14" s="7" t="s">
        <v>21</v>
      </c>
      <c r="K14" s="7" t="s">
        <v>152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43.5" x14ac:dyDescent="0.4">
      <c r="A15" s="7">
        <v>9</v>
      </c>
      <c r="B15" s="8" t="s">
        <v>136</v>
      </c>
      <c r="C15" s="9">
        <v>9600</v>
      </c>
      <c r="D15" s="9">
        <v>9600</v>
      </c>
      <c r="E15" s="7" t="s">
        <v>20</v>
      </c>
      <c r="F15" s="10" t="s">
        <v>71</v>
      </c>
      <c r="G15" s="9">
        <v>9600</v>
      </c>
      <c r="H15" s="10" t="s">
        <v>71</v>
      </c>
      <c r="I15" s="9">
        <v>9600</v>
      </c>
      <c r="J15" s="7" t="s">
        <v>21</v>
      </c>
      <c r="K15" s="7" t="s">
        <v>153</v>
      </c>
      <c r="L15" s="11"/>
      <c r="M15" s="11"/>
      <c r="N15" s="11"/>
    </row>
    <row r="16" spans="1:28" ht="43.5" x14ac:dyDescent="0.4">
      <c r="A16" s="7">
        <v>10</v>
      </c>
      <c r="B16" s="8" t="s">
        <v>139</v>
      </c>
      <c r="C16" s="9">
        <v>49476</v>
      </c>
      <c r="D16" s="9">
        <v>49476</v>
      </c>
      <c r="E16" s="7" t="s">
        <v>20</v>
      </c>
      <c r="F16" s="10" t="s">
        <v>71</v>
      </c>
      <c r="G16" s="9">
        <v>49476</v>
      </c>
      <c r="H16" s="10" t="s">
        <v>71</v>
      </c>
      <c r="I16" s="9">
        <v>49476</v>
      </c>
      <c r="J16" s="7" t="s">
        <v>21</v>
      </c>
      <c r="K16" s="7" t="s">
        <v>154</v>
      </c>
      <c r="L16" s="11"/>
      <c r="M16" s="11"/>
      <c r="N16" s="11"/>
    </row>
    <row r="17" spans="1:14" ht="43.5" x14ac:dyDescent="0.4">
      <c r="A17" s="7">
        <v>11</v>
      </c>
      <c r="B17" s="8" t="s">
        <v>140</v>
      </c>
      <c r="C17" s="9">
        <v>29880</v>
      </c>
      <c r="D17" s="9">
        <v>29880</v>
      </c>
      <c r="E17" s="7" t="s">
        <v>20</v>
      </c>
      <c r="F17" s="10" t="s">
        <v>71</v>
      </c>
      <c r="G17" s="9">
        <v>29880</v>
      </c>
      <c r="H17" s="10" t="s">
        <v>71</v>
      </c>
      <c r="I17" s="9">
        <v>29880</v>
      </c>
      <c r="J17" s="7" t="s">
        <v>21</v>
      </c>
      <c r="K17" s="7" t="s">
        <v>155</v>
      </c>
      <c r="L17" s="11"/>
      <c r="M17" s="11"/>
      <c r="N17" s="11"/>
    </row>
    <row r="18" spans="1:14" ht="87" x14ac:dyDescent="0.4">
      <c r="A18" s="7">
        <v>12</v>
      </c>
      <c r="B18" s="8" t="s">
        <v>295</v>
      </c>
      <c r="C18" s="9">
        <v>11000</v>
      </c>
      <c r="D18" s="9">
        <v>11000</v>
      </c>
      <c r="E18" s="7" t="s">
        <v>20</v>
      </c>
      <c r="F18" s="10" t="s">
        <v>299</v>
      </c>
      <c r="G18" s="9">
        <v>11000</v>
      </c>
      <c r="H18" s="10" t="s">
        <v>299</v>
      </c>
      <c r="I18" s="9">
        <v>11000</v>
      </c>
      <c r="J18" s="7" t="s">
        <v>21</v>
      </c>
      <c r="K18" s="7" t="s">
        <v>303</v>
      </c>
      <c r="L18" s="11"/>
      <c r="M18" s="11"/>
      <c r="N18" s="11"/>
    </row>
    <row r="19" spans="1:14" ht="65.25" x14ac:dyDescent="0.4">
      <c r="A19" s="7">
        <v>13</v>
      </c>
      <c r="B19" s="8" t="s">
        <v>296</v>
      </c>
      <c r="C19" s="9">
        <v>103500</v>
      </c>
      <c r="D19" s="9">
        <v>103500</v>
      </c>
      <c r="E19" s="7" t="s">
        <v>20</v>
      </c>
      <c r="F19" s="10" t="s">
        <v>70</v>
      </c>
      <c r="G19" s="9">
        <v>103500</v>
      </c>
      <c r="H19" s="10" t="s">
        <v>70</v>
      </c>
      <c r="I19" s="9">
        <v>103500</v>
      </c>
      <c r="J19" s="7" t="s">
        <v>45</v>
      </c>
      <c r="K19" s="7" t="s">
        <v>304</v>
      </c>
      <c r="L19" s="11"/>
      <c r="M19" s="11"/>
      <c r="N19" s="11"/>
    </row>
    <row r="20" spans="1:14" ht="65.25" x14ac:dyDescent="0.4">
      <c r="A20" s="7">
        <v>14</v>
      </c>
      <c r="B20" s="8" t="s">
        <v>55</v>
      </c>
      <c r="C20" s="9">
        <v>81000</v>
      </c>
      <c r="D20" s="9">
        <v>81000</v>
      </c>
      <c r="E20" s="7" t="s">
        <v>20</v>
      </c>
      <c r="F20" s="10" t="s">
        <v>300</v>
      </c>
      <c r="G20" s="9">
        <v>81000</v>
      </c>
      <c r="H20" s="10" t="s">
        <v>300</v>
      </c>
      <c r="I20" s="9">
        <v>81000</v>
      </c>
      <c r="J20" s="7" t="s">
        <v>45</v>
      </c>
      <c r="K20" s="7" t="s">
        <v>305</v>
      </c>
      <c r="L20" s="11"/>
      <c r="M20" s="11"/>
      <c r="N20" s="11"/>
    </row>
    <row r="21" spans="1:14" ht="65.25" x14ac:dyDescent="0.4">
      <c r="A21" s="7">
        <v>15</v>
      </c>
      <c r="B21" s="8" t="s">
        <v>297</v>
      </c>
      <c r="C21" s="9">
        <v>3450</v>
      </c>
      <c r="D21" s="9">
        <v>3450</v>
      </c>
      <c r="E21" s="7" t="s">
        <v>20</v>
      </c>
      <c r="F21" s="10" t="s">
        <v>301</v>
      </c>
      <c r="G21" s="9">
        <v>3450</v>
      </c>
      <c r="H21" s="10" t="s">
        <v>301</v>
      </c>
      <c r="I21" s="9">
        <v>3450</v>
      </c>
      <c r="J21" s="7" t="s">
        <v>21</v>
      </c>
      <c r="K21" s="7" t="s">
        <v>306</v>
      </c>
    </row>
    <row r="22" spans="1:14" ht="87" x14ac:dyDescent="0.4">
      <c r="A22" s="7">
        <v>16</v>
      </c>
      <c r="B22" s="8" t="s">
        <v>298</v>
      </c>
      <c r="C22" s="9">
        <v>80000</v>
      </c>
      <c r="D22" s="9">
        <v>80000</v>
      </c>
      <c r="E22" s="7" t="s">
        <v>20</v>
      </c>
      <c r="F22" s="10" t="s">
        <v>302</v>
      </c>
      <c r="G22" s="9">
        <v>80000</v>
      </c>
      <c r="H22" s="10" t="s">
        <v>302</v>
      </c>
      <c r="I22" s="9">
        <v>80000</v>
      </c>
      <c r="J22" s="7" t="s">
        <v>21</v>
      </c>
      <c r="K22" s="7" t="s">
        <v>307</v>
      </c>
    </row>
    <row r="23" spans="1:14" ht="87" x14ac:dyDescent="0.4">
      <c r="A23" s="7">
        <v>17</v>
      </c>
      <c r="B23" s="8" t="s">
        <v>418</v>
      </c>
      <c r="C23" s="9">
        <v>240000</v>
      </c>
      <c r="D23" s="9">
        <v>226044.44</v>
      </c>
      <c r="E23" s="7" t="s">
        <v>20</v>
      </c>
      <c r="F23" s="10" t="s">
        <v>419</v>
      </c>
      <c r="G23" s="9">
        <v>225000</v>
      </c>
      <c r="H23" s="10" t="s">
        <v>419</v>
      </c>
      <c r="I23" s="9">
        <v>225000</v>
      </c>
      <c r="J23" s="7" t="s">
        <v>21</v>
      </c>
      <c r="K23" s="7" t="s">
        <v>420</v>
      </c>
    </row>
    <row r="24" spans="1:14" ht="65.25" x14ac:dyDescent="0.4">
      <c r="A24" s="7">
        <v>18</v>
      </c>
      <c r="B24" s="8" t="s">
        <v>421</v>
      </c>
      <c r="C24" s="9">
        <v>123200</v>
      </c>
      <c r="D24" s="9">
        <v>93757.16</v>
      </c>
      <c r="E24" s="7" t="s">
        <v>20</v>
      </c>
      <c r="F24" s="10" t="s">
        <v>100</v>
      </c>
      <c r="G24" s="9">
        <v>93000</v>
      </c>
      <c r="H24" s="10" t="s">
        <v>100</v>
      </c>
      <c r="I24" s="9">
        <v>93000</v>
      </c>
      <c r="J24" s="7" t="s">
        <v>21</v>
      </c>
      <c r="K24" s="7" t="s">
        <v>422</v>
      </c>
    </row>
    <row r="25" spans="1:14" ht="65.25" x14ac:dyDescent="0.4">
      <c r="A25" s="7">
        <v>19</v>
      </c>
      <c r="B25" s="8" t="s">
        <v>423</v>
      </c>
      <c r="C25" s="9">
        <v>236500</v>
      </c>
      <c r="D25" s="9">
        <v>225116.56</v>
      </c>
      <c r="E25" s="7" t="s">
        <v>20</v>
      </c>
      <c r="F25" s="10" t="s">
        <v>100</v>
      </c>
      <c r="G25" s="9">
        <v>224000</v>
      </c>
      <c r="H25" s="10" t="s">
        <v>100</v>
      </c>
      <c r="I25" s="9">
        <v>224000</v>
      </c>
      <c r="J25" s="7" t="s">
        <v>21</v>
      </c>
      <c r="K25" s="7" t="s">
        <v>424</v>
      </c>
    </row>
    <row r="26" spans="1:14" ht="24" x14ac:dyDescent="0.55000000000000004">
      <c r="I26" s="65">
        <f>SUM(I7:I25)</f>
        <v>1012259</v>
      </c>
    </row>
    <row r="27" spans="1:14" ht="17.25" x14ac:dyDescent="0.4"/>
    <row r="28" spans="1:14" ht="17.25" x14ac:dyDescent="0.4"/>
    <row r="29" spans="1:14" ht="17.25" x14ac:dyDescent="0.4"/>
    <row r="30" spans="1:14" ht="17.25" x14ac:dyDescent="0.4"/>
    <row r="31" spans="1:14" ht="17.25" x14ac:dyDescent="0.4"/>
    <row r="32" spans="1:14" ht="17.25" x14ac:dyDescent="0.4"/>
    <row r="33" ht="17.25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</sheetData>
  <mergeCells count="4">
    <mergeCell ref="A2:K2"/>
    <mergeCell ref="A3:K3"/>
    <mergeCell ref="A4:K4"/>
    <mergeCell ref="A5:K5"/>
  </mergeCells>
  <pageMargins left="0.19685039370078741" right="0.11811023622047245" top="0.55118110236220474" bottom="0.37" header="0" footer="0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1"/>
  <sheetViews>
    <sheetView workbookViewId="0">
      <pane ySplit="6" topLeftCell="A13" activePane="bottomLeft" state="frozen"/>
      <selection activeCell="B1" sqref="B1"/>
      <selection pane="bottomLeft" activeCell="I14" sqref="I14"/>
    </sheetView>
  </sheetViews>
  <sheetFormatPr defaultColWidth="12.625" defaultRowHeight="15" customHeight="1" x14ac:dyDescent="0.4"/>
  <cols>
    <col min="1" max="1" width="5.625" style="3" customWidth="1"/>
    <col min="2" max="2" width="22" style="3" customWidth="1"/>
    <col min="3" max="3" width="10.875" style="3" customWidth="1"/>
    <col min="4" max="4" width="9.5" style="3" customWidth="1"/>
    <col min="5" max="5" width="11.25" style="3" customWidth="1"/>
    <col min="6" max="6" width="25.875" style="3" customWidth="1"/>
    <col min="7" max="7" width="15" style="23" customWidth="1"/>
    <col min="8" max="8" width="22" style="3" customWidth="1"/>
    <col min="9" max="9" width="14.75" style="19" customWidth="1"/>
    <col min="10" max="10" width="11" style="3" customWidth="1"/>
    <col min="11" max="11" width="16" style="3" customWidth="1"/>
    <col min="12" max="28" width="7.5" style="3" customWidth="1"/>
    <col min="29" max="16384" width="12.625" style="3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174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175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127</v>
      </c>
      <c r="C7" s="9">
        <v>12250</v>
      </c>
      <c r="D7" s="9">
        <v>12250</v>
      </c>
      <c r="E7" s="7" t="s">
        <v>20</v>
      </c>
      <c r="F7" s="7" t="s">
        <v>99</v>
      </c>
      <c r="G7" s="9">
        <v>12250</v>
      </c>
      <c r="H7" s="7" t="s">
        <v>99</v>
      </c>
      <c r="I7" s="9">
        <v>12250</v>
      </c>
      <c r="J7" s="7" t="s">
        <v>21</v>
      </c>
      <c r="K7" s="7" t="s">
        <v>129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128</v>
      </c>
      <c r="C8" s="9">
        <v>12500</v>
      </c>
      <c r="D8" s="9">
        <v>12500</v>
      </c>
      <c r="E8" s="7" t="s">
        <v>20</v>
      </c>
      <c r="F8" s="7" t="s">
        <v>99</v>
      </c>
      <c r="G8" s="9">
        <v>12500</v>
      </c>
      <c r="H8" s="7" t="s">
        <v>99</v>
      </c>
      <c r="I8" s="9">
        <v>12500</v>
      </c>
      <c r="J8" s="7" t="s">
        <v>21</v>
      </c>
      <c r="K8" s="7" t="s">
        <v>130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5">
      <c r="A9" s="7">
        <v>8</v>
      </c>
      <c r="B9" s="8" t="s">
        <v>289</v>
      </c>
      <c r="C9" s="9">
        <v>3480</v>
      </c>
      <c r="D9" s="9">
        <v>3480</v>
      </c>
      <c r="E9" s="7" t="s">
        <v>20</v>
      </c>
      <c r="F9" s="20" t="s">
        <v>110</v>
      </c>
      <c r="G9" s="9">
        <v>3480</v>
      </c>
      <c r="H9" s="20" t="s">
        <v>110</v>
      </c>
      <c r="I9" s="9">
        <v>3480</v>
      </c>
      <c r="J9" s="7" t="s">
        <v>21</v>
      </c>
      <c r="K9" s="7" t="s">
        <v>292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43.5" x14ac:dyDescent="0.4">
      <c r="A10" s="7">
        <v>9</v>
      </c>
      <c r="B10" s="8" t="s">
        <v>290</v>
      </c>
      <c r="C10" s="9">
        <v>3845</v>
      </c>
      <c r="D10" s="9">
        <v>3845</v>
      </c>
      <c r="E10" s="7" t="s">
        <v>20</v>
      </c>
      <c r="F10" s="20" t="s">
        <v>110</v>
      </c>
      <c r="G10" s="9">
        <v>3845</v>
      </c>
      <c r="H10" s="20" t="s">
        <v>110</v>
      </c>
      <c r="I10" s="9">
        <v>3845</v>
      </c>
      <c r="J10" s="7" t="s">
        <v>21</v>
      </c>
      <c r="K10" s="7" t="s">
        <v>293</v>
      </c>
      <c r="L10" s="11"/>
      <c r="M10" s="11"/>
      <c r="N10" s="11"/>
    </row>
    <row r="11" spans="1:28" ht="43.5" x14ac:dyDescent="0.4">
      <c r="A11" s="7">
        <v>10</v>
      </c>
      <c r="B11" s="8" t="s">
        <v>291</v>
      </c>
      <c r="C11" s="9">
        <v>5800</v>
      </c>
      <c r="D11" s="9">
        <v>5800</v>
      </c>
      <c r="E11" s="7" t="s">
        <v>20</v>
      </c>
      <c r="F11" s="10" t="s">
        <v>300</v>
      </c>
      <c r="G11" s="9">
        <v>5800</v>
      </c>
      <c r="H11" s="10" t="s">
        <v>300</v>
      </c>
      <c r="I11" s="9">
        <v>5800</v>
      </c>
      <c r="J11" s="7" t="s">
        <v>21</v>
      </c>
      <c r="K11" s="7" t="s">
        <v>294</v>
      </c>
      <c r="L11" s="11"/>
      <c r="M11" s="11"/>
      <c r="N11" s="11"/>
    </row>
    <row r="12" spans="1:28" ht="87" x14ac:dyDescent="0.4">
      <c r="A12" s="7">
        <v>11</v>
      </c>
      <c r="B12" s="8" t="s">
        <v>409</v>
      </c>
      <c r="C12" s="9">
        <v>560000</v>
      </c>
      <c r="D12" s="9">
        <v>540690.17000000004</v>
      </c>
      <c r="E12" s="7" t="s">
        <v>400</v>
      </c>
      <c r="F12" s="36" t="s">
        <v>408</v>
      </c>
      <c r="G12" s="9" t="s">
        <v>411</v>
      </c>
      <c r="H12" s="10" t="s">
        <v>407</v>
      </c>
      <c r="I12" s="9">
        <v>399000</v>
      </c>
      <c r="J12" s="7" t="s">
        <v>487</v>
      </c>
      <c r="K12" s="7" t="s">
        <v>412</v>
      </c>
      <c r="L12" s="11"/>
      <c r="M12" s="11"/>
      <c r="N12" s="11"/>
    </row>
    <row r="13" spans="1:28" ht="87" x14ac:dyDescent="0.4">
      <c r="A13" s="7">
        <v>12</v>
      </c>
      <c r="B13" s="8" t="s">
        <v>410</v>
      </c>
      <c r="C13" s="9">
        <v>556000</v>
      </c>
      <c r="D13" s="9">
        <v>542512.53</v>
      </c>
      <c r="E13" s="37" t="s">
        <v>400</v>
      </c>
      <c r="F13" s="39" t="s">
        <v>414</v>
      </c>
      <c r="G13" s="38" t="s">
        <v>413</v>
      </c>
      <c r="H13" s="10" t="s">
        <v>406</v>
      </c>
      <c r="I13" s="9">
        <v>479000</v>
      </c>
      <c r="J13" s="7" t="s">
        <v>487</v>
      </c>
      <c r="K13" s="7" t="s">
        <v>415</v>
      </c>
      <c r="L13" s="11"/>
      <c r="M13" s="11"/>
      <c r="N13" s="11"/>
    </row>
    <row r="14" spans="1:28" ht="24" x14ac:dyDescent="0.55000000000000004">
      <c r="F14" s="29"/>
      <c r="I14" s="65">
        <f>SUM(I7:I13)</f>
        <v>915875</v>
      </c>
    </row>
    <row r="15" spans="1:28" ht="17.25" x14ac:dyDescent="0.4"/>
    <row r="16" spans="1:28" ht="17.25" x14ac:dyDescent="0.4"/>
    <row r="17" ht="17.25" x14ac:dyDescent="0.4"/>
    <row r="18" ht="17.25" x14ac:dyDescent="0.4"/>
    <row r="19" ht="17.25" x14ac:dyDescent="0.4"/>
    <row r="20" ht="17.25" x14ac:dyDescent="0.4"/>
    <row r="21" ht="17.25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</sheetData>
  <mergeCells count="4">
    <mergeCell ref="A2:K2"/>
    <mergeCell ref="A3:K3"/>
    <mergeCell ref="A4:K4"/>
    <mergeCell ref="A5:K5"/>
  </mergeCells>
  <pageMargins left="0.24" right="0.11811023622047245" top="0.55118110236220474" bottom="0.74803149606299213" header="0" footer="0"/>
  <pageSetup paperSize="9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9"/>
  <sheetViews>
    <sheetView workbookViewId="0">
      <pane ySplit="6" topLeftCell="A19" activePane="bottomLeft" state="frozen"/>
      <selection pane="bottomLeft" activeCell="I21" sqref="I21"/>
    </sheetView>
  </sheetViews>
  <sheetFormatPr defaultColWidth="12.625" defaultRowHeight="15" customHeight="1" x14ac:dyDescent="0.4"/>
  <cols>
    <col min="1" max="1" width="5.625" style="3" customWidth="1"/>
    <col min="2" max="2" width="22" style="3" customWidth="1"/>
    <col min="3" max="3" width="10.875" style="3" customWidth="1"/>
    <col min="4" max="4" width="9.5" style="3" customWidth="1"/>
    <col min="5" max="5" width="11.25" style="3" customWidth="1"/>
    <col min="6" max="6" width="21.875" style="3" customWidth="1"/>
    <col min="7" max="7" width="15" style="23" customWidth="1"/>
    <col min="8" max="8" width="22" style="3" customWidth="1"/>
    <col min="9" max="9" width="14.75" style="19" customWidth="1"/>
    <col min="10" max="10" width="11" style="3" customWidth="1"/>
    <col min="11" max="11" width="16" style="3" customWidth="1"/>
    <col min="12" max="28" width="7.5" style="3" customWidth="1"/>
    <col min="29" max="16384" width="12.625" style="3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27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28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92</v>
      </c>
      <c r="C7" s="9">
        <v>20878</v>
      </c>
      <c r="D7" s="9">
        <v>20878</v>
      </c>
      <c r="E7" s="7" t="s">
        <v>20</v>
      </c>
      <c r="F7" s="10" t="s">
        <v>100</v>
      </c>
      <c r="G7" s="9">
        <v>20878</v>
      </c>
      <c r="H7" s="10" t="s">
        <v>100</v>
      </c>
      <c r="I7" s="9">
        <v>20878</v>
      </c>
      <c r="J7" s="7" t="s">
        <v>21</v>
      </c>
      <c r="K7" s="7" t="s">
        <v>104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93</v>
      </c>
      <c r="C8" s="9">
        <v>72000</v>
      </c>
      <c r="D8" s="9">
        <v>72000</v>
      </c>
      <c r="E8" s="7" t="s">
        <v>20</v>
      </c>
      <c r="F8" s="10" t="s">
        <v>101</v>
      </c>
      <c r="G8" s="9">
        <v>72000</v>
      </c>
      <c r="H8" s="10" t="s">
        <v>101</v>
      </c>
      <c r="I8" s="9">
        <v>72000</v>
      </c>
      <c r="J8" s="7" t="s">
        <v>21</v>
      </c>
      <c r="K8" s="7" t="s">
        <v>105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4">
      <c r="A9" s="7">
        <v>3</v>
      </c>
      <c r="B9" s="8" t="s">
        <v>94</v>
      </c>
      <c r="C9" s="9">
        <v>11120</v>
      </c>
      <c r="D9" s="9">
        <v>11120</v>
      </c>
      <c r="E9" s="7" t="s">
        <v>20</v>
      </c>
      <c r="F9" s="10" t="s">
        <v>102</v>
      </c>
      <c r="G9" s="9">
        <v>11120</v>
      </c>
      <c r="H9" s="10" t="s">
        <v>102</v>
      </c>
      <c r="I9" s="9">
        <v>11120</v>
      </c>
      <c r="J9" s="7" t="s">
        <v>21</v>
      </c>
      <c r="K9" s="7" t="s">
        <v>106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65.25" x14ac:dyDescent="0.4">
      <c r="A10" s="7">
        <v>4</v>
      </c>
      <c r="B10" s="8" t="s">
        <v>95</v>
      </c>
      <c r="C10" s="9">
        <v>10250</v>
      </c>
      <c r="D10" s="9">
        <v>10250</v>
      </c>
      <c r="E10" s="7" t="s">
        <v>20</v>
      </c>
      <c r="F10" s="10" t="s">
        <v>100</v>
      </c>
      <c r="G10" s="9">
        <v>10250</v>
      </c>
      <c r="H10" s="10" t="s">
        <v>100</v>
      </c>
      <c r="I10" s="9">
        <v>10250</v>
      </c>
      <c r="J10" s="7" t="s">
        <v>21</v>
      </c>
      <c r="K10" s="7" t="s">
        <v>107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96</v>
      </c>
      <c r="C11" s="9">
        <v>18000</v>
      </c>
      <c r="D11" s="9">
        <v>18000</v>
      </c>
      <c r="E11" s="7" t="s">
        <v>20</v>
      </c>
      <c r="F11" s="7" t="s">
        <v>103</v>
      </c>
      <c r="G11" s="9">
        <v>18000</v>
      </c>
      <c r="H11" s="7" t="s">
        <v>103</v>
      </c>
      <c r="I11" s="9">
        <v>18000</v>
      </c>
      <c r="J11" s="7" t="s">
        <v>21</v>
      </c>
      <c r="K11" s="7" t="s">
        <v>108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8" t="s">
        <v>97</v>
      </c>
      <c r="C12" s="9">
        <v>14000</v>
      </c>
      <c r="D12" s="9">
        <v>14000</v>
      </c>
      <c r="E12" s="7" t="s">
        <v>20</v>
      </c>
      <c r="F12" s="7" t="s">
        <v>99</v>
      </c>
      <c r="G12" s="9">
        <v>14000</v>
      </c>
      <c r="H12" s="7" t="s">
        <v>99</v>
      </c>
      <c r="I12" s="9">
        <v>14000</v>
      </c>
      <c r="J12" s="7" t="s">
        <v>21</v>
      </c>
      <c r="K12" s="7" t="s">
        <v>113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98</v>
      </c>
      <c r="C13" s="9">
        <v>842.5</v>
      </c>
      <c r="D13" s="9">
        <v>842.5</v>
      </c>
      <c r="E13" s="7" t="s">
        <v>20</v>
      </c>
      <c r="F13" s="7" t="s">
        <v>39</v>
      </c>
      <c r="G13" s="22">
        <v>842.5</v>
      </c>
      <c r="H13" s="7" t="s">
        <v>39</v>
      </c>
      <c r="I13" s="22">
        <v>842.5</v>
      </c>
      <c r="J13" s="7" t="s">
        <v>21</v>
      </c>
      <c r="K13" s="7" t="s">
        <v>112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5">
      <c r="A14" s="7">
        <v>8</v>
      </c>
      <c r="B14" s="8" t="s">
        <v>109</v>
      </c>
      <c r="C14" s="9">
        <v>11408</v>
      </c>
      <c r="D14" s="9">
        <v>11408</v>
      </c>
      <c r="E14" s="7" t="s">
        <v>20</v>
      </c>
      <c r="F14" s="20" t="s">
        <v>110</v>
      </c>
      <c r="G14" s="22">
        <v>11408</v>
      </c>
      <c r="H14" s="20" t="s">
        <v>110</v>
      </c>
      <c r="I14" s="22">
        <v>11408</v>
      </c>
      <c r="J14" s="7" t="s">
        <v>21</v>
      </c>
      <c r="K14" s="7" t="s">
        <v>111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43.5" x14ac:dyDescent="0.4">
      <c r="A15" s="7">
        <v>9</v>
      </c>
      <c r="B15" s="8" t="s">
        <v>114</v>
      </c>
      <c r="C15" s="9">
        <v>38000</v>
      </c>
      <c r="D15" s="9">
        <v>38000</v>
      </c>
      <c r="E15" s="7" t="s">
        <v>20</v>
      </c>
      <c r="F15" s="10" t="s">
        <v>115</v>
      </c>
      <c r="G15" s="9">
        <v>38000</v>
      </c>
      <c r="H15" s="10" t="s">
        <v>115</v>
      </c>
      <c r="I15" s="9">
        <v>38000</v>
      </c>
      <c r="J15" s="7" t="s">
        <v>21</v>
      </c>
      <c r="K15" s="7" t="s">
        <v>116</v>
      </c>
      <c r="L15" s="11"/>
      <c r="M15" s="11"/>
      <c r="N15" s="11"/>
    </row>
    <row r="16" spans="1:28" ht="43.5" x14ac:dyDescent="0.4">
      <c r="A16" s="7">
        <v>10</v>
      </c>
      <c r="B16" s="8" t="s">
        <v>117</v>
      </c>
      <c r="C16" s="9">
        <v>6390</v>
      </c>
      <c r="D16" s="9">
        <v>6390</v>
      </c>
      <c r="E16" s="7" t="s">
        <v>20</v>
      </c>
      <c r="F16" s="10" t="s">
        <v>118</v>
      </c>
      <c r="G16" s="9">
        <v>6390</v>
      </c>
      <c r="H16" s="10" t="s">
        <v>118</v>
      </c>
      <c r="I16" s="9">
        <v>6390</v>
      </c>
      <c r="J16" s="7" t="s">
        <v>21</v>
      </c>
      <c r="K16" s="7" t="s">
        <v>119</v>
      </c>
      <c r="L16" s="11"/>
      <c r="M16" s="11"/>
      <c r="N16" s="11"/>
    </row>
    <row r="17" spans="1:14" ht="43.5" x14ac:dyDescent="0.4">
      <c r="A17" s="7">
        <v>11</v>
      </c>
      <c r="B17" s="8" t="s">
        <v>120</v>
      </c>
      <c r="C17" s="9">
        <v>1390</v>
      </c>
      <c r="D17" s="9">
        <v>1390</v>
      </c>
      <c r="E17" s="7" t="s">
        <v>20</v>
      </c>
      <c r="F17" s="10" t="s">
        <v>118</v>
      </c>
      <c r="G17" s="9">
        <v>1390</v>
      </c>
      <c r="H17" s="10" t="s">
        <v>118</v>
      </c>
      <c r="I17" s="9">
        <v>1390</v>
      </c>
      <c r="J17" s="7" t="s">
        <v>21</v>
      </c>
      <c r="K17" s="7" t="s">
        <v>121</v>
      </c>
      <c r="L17" s="11"/>
      <c r="M17" s="11"/>
      <c r="N17" s="11"/>
    </row>
    <row r="18" spans="1:14" s="29" customFormat="1" ht="65.25" x14ac:dyDescent="0.4">
      <c r="A18" s="7">
        <v>12</v>
      </c>
      <c r="B18" s="8" t="s">
        <v>122</v>
      </c>
      <c r="C18" s="9">
        <v>8000</v>
      </c>
      <c r="D18" s="9">
        <v>8000</v>
      </c>
      <c r="E18" s="7" t="s">
        <v>20</v>
      </c>
      <c r="F18" s="10" t="s">
        <v>123</v>
      </c>
      <c r="G18" s="9">
        <v>8000</v>
      </c>
      <c r="H18" s="10" t="s">
        <v>123</v>
      </c>
      <c r="I18" s="9">
        <v>8000</v>
      </c>
      <c r="J18" s="7" t="s">
        <v>45</v>
      </c>
      <c r="K18" s="7" t="s">
        <v>124</v>
      </c>
      <c r="L18" s="11"/>
      <c r="M18" s="11"/>
      <c r="N18" s="11"/>
    </row>
    <row r="19" spans="1:14" s="29" customFormat="1" ht="65.25" x14ac:dyDescent="0.4">
      <c r="A19" s="7">
        <v>13</v>
      </c>
      <c r="B19" s="8" t="s">
        <v>404</v>
      </c>
      <c r="C19" s="9">
        <v>250000</v>
      </c>
      <c r="D19" s="9">
        <v>125814.35</v>
      </c>
      <c r="E19" s="7" t="s">
        <v>20</v>
      </c>
      <c r="F19" s="10" t="s">
        <v>100</v>
      </c>
      <c r="G19" s="9">
        <v>125000</v>
      </c>
      <c r="H19" s="10" t="s">
        <v>100</v>
      </c>
      <c r="I19" s="9">
        <v>125000</v>
      </c>
      <c r="J19" s="7" t="s">
        <v>21</v>
      </c>
      <c r="K19" s="7" t="s">
        <v>405</v>
      </c>
      <c r="L19" s="11"/>
      <c r="M19" s="11"/>
      <c r="N19" s="11"/>
    </row>
    <row r="20" spans="1:14" s="29" customFormat="1" ht="152.25" x14ac:dyDescent="0.4">
      <c r="A20" s="7">
        <v>14</v>
      </c>
      <c r="B20" s="8" t="s">
        <v>562</v>
      </c>
      <c r="C20" s="9">
        <v>250000</v>
      </c>
      <c r="D20" s="9">
        <v>176654</v>
      </c>
      <c r="E20" s="7" t="s">
        <v>20</v>
      </c>
      <c r="F20" s="10" t="s">
        <v>100</v>
      </c>
      <c r="G20" s="9">
        <v>176000</v>
      </c>
      <c r="H20" s="10" t="s">
        <v>100</v>
      </c>
      <c r="I20" s="9">
        <v>176000</v>
      </c>
      <c r="J20" s="7" t="s">
        <v>21</v>
      </c>
      <c r="K20" s="7" t="s">
        <v>563</v>
      </c>
      <c r="L20" s="11"/>
      <c r="M20" s="11"/>
      <c r="N20" s="11"/>
    </row>
    <row r="21" spans="1:14" s="29" customFormat="1" ht="21.75" x14ac:dyDescent="0.4">
      <c r="A21" s="32"/>
      <c r="B21" s="33"/>
      <c r="C21" s="34"/>
      <c r="D21" s="34"/>
      <c r="E21" s="32"/>
      <c r="F21" s="35"/>
      <c r="G21" s="34"/>
      <c r="H21" s="35"/>
      <c r="I21" s="34">
        <f>SUM(I7:I20)</f>
        <v>513278.5</v>
      </c>
      <c r="J21" s="32"/>
      <c r="K21" s="32"/>
      <c r="L21" s="11"/>
      <c r="M21" s="11"/>
      <c r="N21" s="11"/>
    </row>
    <row r="22" spans="1:14" ht="17.25" x14ac:dyDescent="0.4"/>
    <row r="23" spans="1:14" ht="17.25" x14ac:dyDescent="0.4"/>
    <row r="24" spans="1:14" ht="17.25" x14ac:dyDescent="0.4"/>
    <row r="25" spans="1:14" ht="17.25" x14ac:dyDescent="0.4"/>
    <row r="26" spans="1:14" ht="17.25" x14ac:dyDescent="0.4"/>
    <row r="27" spans="1:14" ht="17.25" x14ac:dyDescent="0.4"/>
    <row r="28" spans="1:14" ht="17.25" x14ac:dyDescent="0.4"/>
    <row r="29" spans="1:14" ht="17.25" x14ac:dyDescent="0.4"/>
    <row r="30" spans="1:14" ht="14.25" customHeight="1" x14ac:dyDescent="0.4"/>
    <row r="31" spans="1:14" ht="14.25" customHeight="1" x14ac:dyDescent="0.4"/>
    <row r="32" spans="1:1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</sheetData>
  <mergeCells count="4">
    <mergeCell ref="A2:K2"/>
    <mergeCell ref="A3:K3"/>
    <mergeCell ref="A4:K4"/>
    <mergeCell ref="A5:K5"/>
  </mergeCells>
  <pageMargins left="0.26" right="0.11811023622047245" top="0.55118110236220474" bottom="0.74803149606299213" header="0" footer="0"/>
  <pageSetup paperSize="9" scale="8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1"/>
  <sheetViews>
    <sheetView zoomScale="90" zoomScaleNormal="90" workbookViewId="0">
      <pane ySplit="6" topLeftCell="A33" activePane="bottomLeft" state="frozen"/>
      <selection pane="bottomLeft" activeCell="G41" sqref="G41"/>
    </sheetView>
  </sheetViews>
  <sheetFormatPr defaultColWidth="12.625" defaultRowHeight="15" customHeight="1" x14ac:dyDescent="0.4"/>
  <cols>
    <col min="1" max="1" width="5.625" style="3" customWidth="1"/>
    <col min="2" max="2" width="22" style="3" customWidth="1"/>
    <col min="3" max="3" width="10.875" style="3" customWidth="1"/>
    <col min="4" max="4" width="9.5" style="3" customWidth="1"/>
    <col min="5" max="5" width="11.25" style="3" customWidth="1"/>
    <col min="6" max="6" width="26.875" style="3" customWidth="1"/>
    <col min="7" max="7" width="17.125" style="23" customWidth="1"/>
    <col min="8" max="8" width="21.25" style="3" customWidth="1"/>
    <col min="9" max="9" width="16.625" style="19" customWidth="1"/>
    <col min="10" max="10" width="11" style="3" customWidth="1"/>
    <col min="11" max="11" width="16" style="3" customWidth="1"/>
    <col min="12" max="28" width="7.5" style="3" customWidth="1"/>
    <col min="29" max="16384" width="12.625" style="3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12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30</v>
      </c>
      <c r="C7" s="9">
        <v>120000</v>
      </c>
      <c r="D7" s="9">
        <v>120000</v>
      </c>
      <c r="E7" s="7" t="s">
        <v>20</v>
      </c>
      <c r="F7" s="10" t="s">
        <v>91</v>
      </c>
      <c r="G7" s="9">
        <v>120000</v>
      </c>
      <c r="H7" s="10" t="s">
        <v>91</v>
      </c>
      <c r="I7" s="9">
        <v>120000</v>
      </c>
      <c r="J7" s="7" t="s">
        <v>21</v>
      </c>
      <c r="K7" s="7" t="s">
        <v>22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31</v>
      </c>
      <c r="C8" s="9">
        <v>120000</v>
      </c>
      <c r="D8" s="9">
        <v>120000</v>
      </c>
      <c r="E8" s="7" t="s">
        <v>20</v>
      </c>
      <c r="F8" s="10" t="s">
        <v>91</v>
      </c>
      <c r="G8" s="9">
        <v>120000</v>
      </c>
      <c r="H8" s="10" t="s">
        <v>91</v>
      </c>
      <c r="I8" s="9">
        <v>120000</v>
      </c>
      <c r="J8" s="7" t="s">
        <v>21</v>
      </c>
      <c r="K8" s="7" t="s">
        <v>23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32</v>
      </c>
      <c r="C9" s="9">
        <v>60000</v>
      </c>
      <c r="D9" s="9">
        <v>60000</v>
      </c>
      <c r="E9" s="7" t="s">
        <v>20</v>
      </c>
      <c r="F9" s="10" t="s">
        <v>91</v>
      </c>
      <c r="G9" s="9">
        <v>60000</v>
      </c>
      <c r="H9" s="10" t="s">
        <v>91</v>
      </c>
      <c r="I9" s="9">
        <v>60000</v>
      </c>
      <c r="J9" s="7" t="s">
        <v>21</v>
      </c>
      <c r="K9" s="7" t="s">
        <v>24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33</v>
      </c>
      <c r="C10" s="9">
        <v>15000</v>
      </c>
      <c r="D10" s="9">
        <v>15000</v>
      </c>
      <c r="E10" s="7" t="s">
        <v>20</v>
      </c>
      <c r="F10" s="10" t="s">
        <v>91</v>
      </c>
      <c r="G10" s="9">
        <v>15000</v>
      </c>
      <c r="H10" s="10" t="s">
        <v>91</v>
      </c>
      <c r="I10" s="9">
        <v>15000</v>
      </c>
      <c r="J10" s="7" t="s">
        <v>21</v>
      </c>
      <c r="K10" s="7" t="s">
        <v>25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38</v>
      </c>
      <c r="C11" s="9">
        <v>9575</v>
      </c>
      <c r="D11" s="9">
        <v>9575</v>
      </c>
      <c r="E11" s="7" t="s">
        <v>20</v>
      </c>
      <c r="F11" s="7" t="s">
        <v>39</v>
      </c>
      <c r="G11" s="18">
        <v>9575</v>
      </c>
      <c r="H11" s="7" t="s">
        <v>39</v>
      </c>
      <c r="I11" s="18">
        <v>9575</v>
      </c>
      <c r="J11" s="7" t="s">
        <v>21</v>
      </c>
      <c r="K11" s="7" t="s">
        <v>40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65.25" x14ac:dyDescent="0.4">
      <c r="A12" s="7">
        <v>6</v>
      </c>
      <c r="B12" s="8" t="s">
        <v>41</v>
      </c>
      <c r="C12" s="9">
        <v>108000</v>
      </c>
      <c r="D12" s="9">
        <v>108000</v>
      </c>
      <c r="E12" s="7" t="s">
        <v>20</v>
      </c>
      <c r="F12" s="7" t="s">
        <v>42</v>
      </c>
      <c r="G12" s="18">
        <v>108000</v>
      </c>
      <c r="H12" s="7" t="s">
        <v>42</v>
      </c>
      <c r="I12" s="18">
        <v>108000</v>
      </c>
      <c r="J12" s="7" t="s">
        <v>45</v>
      </c>
      <c r="K12" s="7" t="s">
        <v>22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87" x14ac:dyDescent="0.5">
      <c r="A13" s="7">
        <v>7</v>
      </c>
      <c r="B13" s="8" t="s">
        <v>43</v>
      </c>
      <c r="C13" s="9">
        <v>54000</v>
      </c>
      <c r="D13" s="9">
        <v>54000</v>
      </c>
      <c r="E13" s="7" t="s">
        <v>20</v>
      </c>
      <c r="F13" s="20" t="s">
        <v>44</v>
      </c>
      <c r="G13" s="22">
        <v>54000</v>
      </c>
      <c r="H13" s="20" t="s">
        <v>44</v>
      </c>
      <c r="I13" s="22">
        <v>54000</v>
      </c>
      <c r="J13" s="7" t="s">
        <v>45</v>
      </c>
      <c r="K13" s="7" t="s">
        <v>23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65.25" x14ac:dyDescent="0.5">
      <c r="A14" s="7">
        <v>8</v>
      </c>
      <c r="B14" s="8" t="s">
        <v>46</v>
      </c>
      <c r="C14" s="9">
        <v>20000</v>
      </c>
      <c r="D14" s="9">
        <v>20000</v>
      </c>
      <c r="E14" s="7" t="s">
        <v>20</v>
      </c>
      <c r="F14" s="20" t="s">
        <v>47</v>
      </c>
      <c r="G14" s="22">
        <v>20000</v>
      </c>
      <c r="H14" s="20" t="s">
        <v>47</v>
      </c>
      <c r="I14" s="22">
        <v>20000</v>
      </c>
      <c r="J14" s="7" t="s">
        <v>21</v>
      </c>
      <c r="K14" s="7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65.25" x14ac:dyDescent="0.4">
      <c r="A15" s="7">
        <v>9</v>
      </c>
      <c r="B15" s="8" t="s">
        <v>48</v>
      </c>
      <c r="C15" s="9">
        <v>108000</v>
      </c>
      <c r="D15" s="9">
        <v>108000</v>
      </c>
      <c r="E15" s="7" t="s">
        <v>20</v>
      </c>
      <c r="F15" s="10" t="s">
        <v>49</v>
      </c>
      <c r="G15" s="9">
        <v>108000</v>
      </c>
      <c r="H15" s="10" t="s">
        <v>49</v>
      </c>
      <c r="I15" s="9">
        <v>108000</v>
      </c>
      <c r="J15" s="7" t="s">
        <v>45</v>
      </c>
      <c r="K15" s="7" t="s">
        <v>25</v>
      </c>
      <c r="L15" s="11"/>
      <c r="M15" s="11"/>
      <c r="N15" s="11"/>
    </row>
    <row r="16" spans="1:28" ht="65.25" x14ac:dyDescent="0.4">
      <c r="A16" s="7">
        <v>10</v>
      </c>
      <c r="B16" s="8" t="s">
        <v>50</v>
      </c>
      <c r="C16" s="9">
        <v>84000</v>
      </c>
      <c r="D16" s="9">
        <v>84000</v>
      </c>
      <c r="E16" s="7" t="s">
        <v>20</v>
      </c>
      <c r="F16" s="10" t="s">
        <v>51</v>
      </c>
      <c r="G16" s="9">
        <v>84000</v>
      </c>
      <c r="H16" s="10" t="s">
        <v>51</v>
      </c>
      <c r="I16" s="9">
        <v>84000</v>
      </c>
      <c r="J16" s="7" t="s">
        <v>45</v>
      </c>
      <c r="K16" s="7" t="s">
        <v>26</v>
      </c>
      <c r="L16" s="11"/>
      <c r="M16" s="11"/>
      <c r="N16" s="11"/>
    </row>
    <row r="17" spans="1:14" ht="87" x14ac:dyDescent="0.4">
      <c r="A17" s="7">
        <v>11</v>
      </c>
      <c r="B17" s="8" t="s">
        <v>52</v>
      </c>
      <c r="C17" s="9">
        <v>54000</v>
      </c>
      <c r="D17" s="9">
        <v>54000</v>
      </c>
      <c r="E17" s="7" t="s">
        <v>20</v>
      </c>
      <c r="F17" s="10" t="s">
        <v>53</v>
      </c>
      <c r="G17" s="9">
        <v>54000</v>
      </c>
      <c r="H17" s="10" t="s">
        <v>53</v>
      </c>
      <c r="I17" s="9">
        <v>54000</v>
      </c>
      <c r="J17" s="7" t="s">
        <v>45</v>
      </c>
      <c r="K17" s="7" t="s">
        <v>54</v>
      </c>
      <c r="L17" s="11"/>
      <c r="M17" s="11"/>
      <c r="N17" s="11"/>
    </row>
    <row r="18" spans="1:14" ht="65.25" x14ac:dyDescent="0.4">
      <c r="A18" s="7">
        <v>12</v>
      </c>
      <c r="B18" s="8" t="s">
        <v>55</v>
      </c>
      <c r="C18" s="9">
        <v>108000</v>
      </c>
      <c r="D18" s="9">
        <v>108000</v>
      </c>
      <c r="E18" s="7" t="s">
        <v>20</v>
      </c>
      <c r="F18" s="10" t="s">
        <v>56</v>
      </c>
      <c r="G18" s="9">
        <v>108000</v>
      </c>
      <c r="H18" s="10" t="s">
        <v>56</v>
      </c>
      <c r="I18" s="9">
        <v>108000</v>
      </c>
      <c r="J18" s="7" t="s">
        <v>45</v>
      </c>
      <c r="K18" s="7" t="s">
        <v>57</v>
      </c>
      <c r="L18" s="11"/>
      <c r="M18" s="11"/>
      <c r="N18" s="11"/>
    </row>
    <row r="19" spans="1:14" ht="65.25" x14ac:dyDescent="0.4">
      <c r="A19" s="7">
        <v>13</v>
      </c>
      <c r="B19" s="8" t="s">
        <v>55</v>
      </c>
      <c r="C19" s="9">
        <v>108000</v>
      </c>
      <c r="D19" s="9">
        <v>108000</v>
      </c>
      <c r="E19" s="7" t="s">
        <v>20</v>
      </c>
      <c r="F19" s="10" t="s">
        <v>58</v>
      </c>
      <c r="G19" s="9">
        <v>108000</v>
      </c>
      <c r="H19" s="10" t="s">
        <v>58</v>
      </c>
      <c r="I19" s="9">
        <v>108000</v>
      </c>
      <c r="J19" s="7" t="s">
        <v>45</v>
      </c>
      <c r="K19" s="7" t="s">
        <v>59</v>
      </c>
      <c r="L19" s="11"/>
      <c r="M19" s="11"/>
      <c r="N19" s="11"/>
    </row>
    <row r="20" spans="1:14" ht="65.25" x14ac:dyDescent="0.4">
      <c r="A20" s="7">
        <v>14</v>
      </c>
      <c r="B20" s="8" t="s">
        <v>55</v>
      </c>
      <c r="C20" s="9">
        <v>108000</v>
      </c>
      <c r="D20" s="9">
        <v>108000</v>
      </c>
      <c r="E20" s="7" t="s">
        <v>20</v>
      </c>
      <c r="F20" s="10" t="s">
        <v>60</v>
      </c>
      <c r="G20" s="9">
        <v>108000</v>
      </c>
      <c r="H20" s="10" t="s">
        <v>60</v>
      </c>
      <c r="I20" s="9">
        <v>108000</v>
      </c>
      <c r="J20" s="7" t="s">
        <v>45</v>
      </c>
      <c r="K20" s="7" t="s">
        <v>61</v>
      </c>
      <c r="L20" s="11"/>
      <c r="M20" s="11"/>
      <c r="N20" s="11"/>
    </row>
    <row r="21" spans="1:14" ht="65.25" x14ac:dyDescent="0.4">
      <c r="A21" s="7">
        <v>15</v>
      </c>
      <c r="B21" s="8" t="s">
        <v>55</v>
      </c>
      <c r="C21" s="9">
        <v>108000</v>
      </c>
      <c r="D21" s="9">
        <v>108000</v>
      </c>
      <c r="E21" s="7" t="s">
        <v>20</v>
      </c>
      <c r="F21" s="10" t="s">
        <v>62</v>
      </c>
      <c r="G21" s="9">
        <v>108000</v>
      </c>
      <c r="H21" s="10" t="s">
        <v>62</v>
      </c>
      <c r="I21" s="9">
        <v>108000</v>
      </c>
      <c r="J21" s="7" t="s">
        <v>45</v>
      </c>
      <c r="K21" s="7" t="s">
        <v>63</v>
      </c>
    </row>
    <row r="22" spans="1:14" ht="65.25" x14ac:dyDescent="0.4">
      <c r="A22" s="7">
        <v>16</v>
      </c>
      <c r="B22" s="8" t="s">
        <v>64</v>
      </c>
      <c r="C22" s="9">
        <v>78000</v>
      </c>
      <c r="D22" s="9">
        <v>78000</v>
      </c>
      <c r="E22" s="7" t="s">
        <v>20</v>
      </c>
      <c r="F22" s="10" t="s">
        <v>66</v>
      </c>
      <c r="G22" s="9">
        <v>78000</v>
      </c>
      <c r="H22" s="10" t="s">
        <v>66</v>
      </c>
      <c r="I22" s="9">
        <v>78000</v>
      </c>
      <c r="J22" s="7" t="s">
        <v>45</v>
      </c>
      <c r="K22" s="7" t="s">
        <v>65</v>
      </c>
    </row>
    <row r="23" spans="1:14" ht="65.25" x14ac:dyDescent="0.4">
      <c r="A23" s="7">
        <v>17</v>
      </c>
      <c r="B23" s="8" t="s">
        <v>64</v>
      </c>
      <c r="C23" s="9">
        <v>78000</v>
      </c>
      <c r="D23" s="9">
        <v>78000</v>
      </c>
      <c r="E23" s="7" t="s">
        <v>20</v>
      </c>
      <c r="F23" s="10" t="s">
        <v>67</v>
      </c>
      <c r="G23" s="9">
        <v>78000</v>
      </c>
      <c r="H23" s="10" t="s">
        <v>67</v>
      </c>
      <c r="I23" s="9">
        <v>78000</v>
      </c>
      <c r="J23" s="7" t="s">
        <v>45</v>
      </c>
      <c r="K23" s="7" t="s">
        <v>68</v>
      </c>
    </row>
    <row r="24" spans="1:14" ht="65.25" x14ac:dyDescent="0.4">
      <c r="A24" s="7">
        <v>18</v>
      </c>
      <c r="B24" s="8" t="s">
        <v>69</v>
      </c>
      <c r="C24" s="9">
        <v>34500</v>
      </c>
      <c r="D24" s="9">
        <v>34500</v>
      </c>
      <c r="E24" s="7" t="s">
        <v>20</v>
      </c>
      <c r="F24" s="10" t="s">
        <v>70</v>
      </c>
      <c r="G24" s="9">
        <v>34500</v>
      </c>
      <c r="H24" s="10" t="s">
        <v>70</v>
      </c>
      <c r="I24" s="9">
        <v>34500</v>
      </c>
      <c r="J24" s="7" t="s">
        <v>45</v>
      </c>
      <c r="K24" s="7" t="s">
        <v>72</v>
      </c>
    </row>
    <row r="25" spans="1:14" ht="65.25" x14ac:dyDescent="0.4">
      <c r="A25" s="7">
        <v>19</v>
      </c>
      <c r="B25" s="8" t="s">
        <v>77</v>
      </c>
      <c r="C25" s="9">
        <v>42000</v>
      </c>
      <c r="D25" s="9">
        <v>42000</v>
      </c>
      <c r="E25" s="7" t="s">
        <v>20</v>
      </c>
      <c r="F25" s="10" t="s">
        <v>71</v>
      </c>
      <c r="G25" s="9">
        <v>42000</v>
      </c>
      <c r="H25" s="10" t="s">
        <v>71</v>
      </c>
      <c r="I25" s="9">
        <v>42000</v>
      </c>
      <c r="J25" s="7" t="s">
        <v>45</v>
      </c>
      <c r="K25" s="7" t="s">
        <v>73</v>
      </c>
    </row>
    <row r="26" spans="1:14" ht="65.25" x14ac:dyDescent="0.4">
      <c r="A26" s="7">
        <v>20</v>
      </c>
      <c r="B26" s="8" t="s">
        <v>76</v>
      </c>
      <c r="C26" s="9">
        <v>42000</v>
      </c>
      <c r="D26" s="9">
        <v>42000</v>
      </c>
      <c r="E26" s="7" t="s">
        <v>20</v>
      </c>
      <c r="F26" s="10" t="s">
        <v>71</v>
      </c>
      <c r="G26" s="9">
        <v>42000</v>
      </c>
      <c r="H26" s="10" t="s">
        <v>71</v>
      </c>
      <c r="I26" s="9">
        <v>42000</v>
      </c>
      <c r="J26" s="7" t="s">
        <v>45</v>
      </c>
      <c r="K26" s="7" t="s">
        <v>74</v>
      </c>
    </row>
    <row r="27" spans="1:14" ht="65.25" x14ac:dyDescent="0.4">
      <c r="A27" s="7">
        <v>21</v>
      </c>
      <c r="B27" s="8" t="s">
        <v>78</v>
      </c>
      <c r="C27" s="9">
        <v>42000</v>
      </c>
      <c r="D27" s="9">
        <v>42000</v>
      </c>
      <c r="E27" s="7" t="s">
        <v>20</v>
      </c>
      <c r="F27" s="10" t="s">
        <v>71</v>
      </c>
      <c r="G27" s="9">
        <v>42000</v>
      </c>
      <c r="H27" s="10" t="s">
        <v>71</v>
      </c>
      <c r="I27" s="9">
        <v>42000</v>
      </c>
      <c r="J27" s="7" t="s">
        <v>45</v>
      </c>
      <c r="K27" s="7" t="s">
        <v>75</v>
      </c>
    </row>
    <row r="28" spans="1:14" ht="65.25" x14ac:dyDescent="0.4">
      <c r="A28" s="7">
        <v>22</v>
      </c>
      <c r="B28" s="8" t="s">
        <v>79</v>
      </c>
      <c r="C28" s="9">
        <v>108000</v>
      </c>
      <c r="D28" s="9">
        <v>108000</v>
      </c>
      <c r="E28" s="7" t="s">
        <v>20</v>
      </c>
      <c r="F28" s="10" t="s">
        <v>83</v>
      </c>
      <c r="G28" s="9">
        <v>108000</v>
      </c>
      <c r="H28" s="10" t="s">
        <v>83</v>
      </c>
      <c r="I28" s="9">
        <v>108000</v>
      </c>
      <c r="J28" s="7" t="s">
        <v>45</v>
      </c>
      <c r="K28" s="7" t="s">
        <v>81</v>
      </c>
    </row>
    <row r="29" spans="1:14" ht="65.25" x14ac:dyDescent="0.4">
      <c r="A29" s="7">
        <v>23</v>
      </c>
      <c r="B29" s="8" t="s">
        <v>80</v>
      </c>
      <c r="C29" s="9">
        <v>78000</v>
      </c>
      <c r="D29" s="9">
        <v>78000</v>
      </c>
      <c r="E29" s="7" t="s">
        <v>20</v>
      </c>
      <c r="F29" s="10" t="s">
        <v>84</v>
      </c>
      <c r="G29" s="9">
        <v>78000</v>
      </c>
      <c r="H29" s="10" t="s">
        <v>84</v>
      </c>
      <c r="I29" s="9">
        <v>78000</v>
      </c>
      <c r="J29" s="7" t="s">
        <v>45</v>
      </c>
      <c r="K29" s="7" t="s">
        <v>82</v>
      </c>
    </row>
    <row r="30" spans="1:14" ht="65.25" x14ac:dyDescent="0.4">
      <c r="A30" s="7">
        <v>24</v>
      </c>
      <c r="B30" s="8" t="s">
        <v>85</v>
      </c>
      <c r="C30" s="9">
        <v>7000</v>
      </c>
      <c r="D30" s="9">
        <v>7000</v>
      </c>
      <c r="E30" s="7" t="s">
        <v>20</v>
      </c>
      <c r="F30" s="10" t="s">
        <v>86</v>
      </c>
      <c r="G30" s="9">
        <v>7000</v>
      </c>
      <c r="H30" s="10" t="s">
        <v>86</v>
      </c>
      <c r="I30" s="9">
        <v>7000</v>
      </c>
      <c r="J30" s="7" t="s">
        <v>45</v>
      </c>
      <c r="K30" s="7" t="s">
        <v>87</v>
      </c>
    </row>
    <row r="31" spans="1:14" ht="65.25" x14ac:dyDescent="0.4">
      <c r="A31" s="7">
        <v>25</v>
      </c>
      <c r="B31" s="8" t="s">
        <v>88</v>
      </c>
      <c r="C31" s="9">
        <v>480</v>
      </c>
      <c r="D31" s="9">
        <v>480</v>
      </c>
      <c r="E31" s="7" t="s">
        <v>20</v>
      </c>
      <c r="F31" s="10" t="s">
        <v>89</v>
      </c>
      <c r="G31" s="9">
        <v>480</v>
      </c>
      <c r="H31" s="10" t="s">
        <v>89</v>
      </c>
      <c r="I31" s="9">
        <v>480</v>
      </c>
      <c r="J31" s="7" t="s">
        <v>45</v>
      </c>
      <c r="K31" s="7" t="s">
        <v>90</v>
      </c>
    </row>
    <row r="32" spans="1:14" s="28" customFormat="1" ht="195.75" x14ac:dyDescent="0.4">
      <c r="A32" s="7">
        <v>26</v>
      </c>
      <c r="B32" s="8" t="s">
        <v>399</v>
      </c>
      <c r="C32" s="9">
        <v>2157500</v>
      </c>
      <c r="D32" s="9">
        <v>1971335.99</v>
      </c>
      <c r="E32" s="7" t="s">
        <v>400</v>
      </c>
      <c r="F32" s="31" t="s">
        <v>417</v>
      </c>
      <c r="G32" s="9" t="s">
        <v>416</v>
      </c>
      <c r="H32" s="10" t="s">
        <v>401</v>
      </c>
      <c r="I32" s="9">
        <v>1605000</v>
      </c>
      <c r="J32" s="7" t="s">
        <v>402</v>
      </c>
      <c r="K32" s="7" t="s">
        <v>403</v>
      </c>
    </row>
    <row r="33" spans="1:11" s="28" customFormat="1" ht="130.5" x14ac:dyDescent="0.4">
      <c r="A33" s="7">
        <v>27</v>
      </c>
      <c r="B33" s="8" t="s">
        <v>570</v>
      </c>
      <c r="C33" s="9">
        <v>449228</v>
      </c>
      <c r="D33" s="9">
        <v>449228</v>
      </c>
      <c r="E33" s="7" t="s">
        <v>20</v>
      </c>
      <c r="F33" s="10" t="s">
        <v>164</v>
      </c>
      <c r="G33" s="9">
        <v>449228</v>
      </c>
      <c r="H33" s="10" t="s">
        <v>164</v>
      </c>
      <c r="I33" s="9">
        <v>449228</v>
      </c>
      <c r="J33" s="7" t="s">
        <v>21</v>
      </c>
      <c r="K33" s="7" t="s">
        <v>569</v>
      </c>
    </row>
    <row r="34" spans="1:11" ht="24" x14ac:dyDescent="0.55000000000000004">
      <c r="I34" s="65">
        <f>SUM(I7:I33)</f>
        <v>3748783</v>
      </c>
    </row>
    <row r="35" spans="1:11" ht="17.25" x14ac:dyDescent="0.4"/>
    <row r="36" spans="1:11" ht="17.25" x14ac:dyDescent="0.4"/>
    <row r="37" spans="1:11" ht="17.25" x14ac:dyDescent="0.4"/>
    <row r="38" spans="1:11" ht="17.25" x14ac:dyDescent="0.4"/>
    <row r="39" spans="1:11" ht="17.25" x14ac:dyDescent="0.4"/>
    <row r="40" spans="1:11" ht="17.25" x14ac:dyDescent="0.4"/>
    <row r="41" spans="1:11" ht="17.25" x14ac:dyDescent="0.4"/>
    <row r="42" spans="1:11" ht="14.25" customHeight="1" x14ac:dyDescent="0.4"/>
    <row r="43" spans="1:11" ht="14.25" customHeight="1" x14ac:dyDescent="0.4"/>
    <row r="44" spans="1:11" ht="14.25" customHeight="1" x14ac:dyDescent="0.4"/>
    <row r="45" spans="1:11" ht="14.25" customHeight="1" x14ac:dyDescent="0.4"/>
    <row r="46" spans="1:11" ht="14.25" customHeight="1" x14ac:dyDescent="0.4"/>
    <row r="47" spans="1:11" ht="14.25" customHeight="1" x14ac:dyDescent="0.4"/>
    <row r="48" spans="1:11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</sheetData>
  <mergeCells count="4">
    <mergeCell ref="A2:K2"/>
    <mergeCell ref="A4:K4"/>
    <mergeCell ref="A5:K5"/>
    <mergeCell ref="A3:K3"/>
  </mergeCells>
  <pageMargins left="0.21" right="0.11811023622047245" top="0.55118110236220474" bottom="0.74803149606299213" header="0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8"/>
  <sheetViews>
    <sheetView zoomScaleNormal="100" workbookViewId="0">
      <pane ySplit="6" topLeftCell="A40" activePane="bottomLeft" state="frozen"/>
      <selection pane="bottomLeft" activeCell="A40" sqref="A40"/>
    </sheetView>
  </sheetViews>
  <sheetFormatPr defaultColWidth="12.625" defaultRowHeight="15" customHeight="1" x14ac:dyDescent="0.4"/>
  <cols>
    <col min="1" max="1" width="5.625" style="27" customWidth="1"/>
    <col min="2" max="2" width="22" style="27" customWidth="1"/>
    <col min="3" max="3" width="10.875" style="27" customWidth="1"/>
    <col min="4" max="4" width="9.5" style="27" customWidth="1"/>
    <col min="5" max="5" width="11.25" style="27" customWidth="1"/>
    <col min="6" max="6" width="24.625" style="27" customWidth="1"/>
    <col min="7" max="7" width="17.125" style="23" customWidth="1"/>
    <col min="8" max="8" width="21.25" style="27" customWidth="1"/>
    <col min="9" max="9" width="16.625" style="19" customWidth="1"/>
    <col min="10" max="10" width="11" style="27" customWidth="1"/>
    <col min="11" max="11" width="16" style="27" customWidth="1"/>
    <col min="12" max="28" width="7.5" style="27" customWidth="1"/>
    <col min="29" max="16384" width="12.625" style="27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261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262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139</v>
      </c>
      <c r="C7" s="9">
        <v>38704</v>
      </c>
      <c r="D7" s="9">
        <v>38704</v>
      </c>
      <c r="E7" s="7" t="s">
        <v>20</v>
      </c>
      <c r="F7" s="10" t="s">
        <v>71</v>
      </c>
      <c r="G7" s="9">
        <v>38704</v>
      </c>
      <c r="H7" s="10" t="s">
        <v>71</v>
      </c>
      <c r="I7" s="9">
        <v>20000</v>
      </c>
      <c r="J7" s="7" t="s">
        <v>21</v>
      </c>
      <c r="K7" s="7" t="s">
        <v>280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158</v>
      </c>
      <c r="C8" s="9">
        <v>9480</v>
      </c>
      <c r="D8" s="9">
        <v>9480</v>
      </c>
      <c r="E8" s="7" t="s">
        <v>20</v>
      </c>
      <c r="F8" s="10" t="s">
        <v>71</v>
      </c>
      <c r="G8" s="9">
        <v>9480</v>
      </c>
      <c r="H8" s="10" t="s">
        <v>71</v>
      </c>
      <c r="I8" s="9">
        <v>114918</v>
      </c>
      <c r="J8" s="7" t="s">
        <v>21</v>
      </c>
      <c r="K8" s="7" t="s">
        <v>281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275</v>
      </c>
      <c r="C9" s="9">
        <v>37800</v>
      </c>
      <c r="D9" s="9">
        <v>37800</v>
      </c>
      <c r="E9" s="7" t="s">
        <v>20</v>
      </c>
      <c r="F9" s="10" t="s">
        <v>189</v>
      </c>
      <c r="G9" s="9">
        <v>37800</v>
      </c>
      <c r="H9" s="10" t="s">
        <v>189</v>
      </c>
      <c r="I9" s="9">
        <v>29400</v>
      </c>
      <c r="J9" s="7" t="s">
        <v>21</v>
      </c>
      <c r="K9" s="7" t="s">
        <v>282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276</v>
      </c>
      <c r="C10" s="9">
        <v>2900</v>
      </c>
      <c r="D10" s="9">
        <v>2900</v>
      </c>
      <c r="E10" s="7" t="s">
        <v>20</v>
      </c>
      <c r="F10" s="10" t="s">
        <v>143</v>
      </c>
      <c r="G10" s="9">
        <v>2900</v>
      </c>
      <c r="H10" s="10" t="s">
        <v>143</v>
      </c>
      <c r="I10" s="9">
        <v>26160</v>
      </c>
      <c r="J10" s="7" t="s">
        <v>21</v>
      </c>
      <c r="K10" s="7" t="s">
        <v>283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135</v>
      </c>
      <c r="C11" s="9">
        <v>19181</v>
      </c>
      <c r="D11" s="9">
        <v>19181</v>
      </c>
      <c r="E11" s="7" t="s">
        <v>20</v>
      </c>
      <c r="F11" s="10" t="s">
        <v>143</v>
      </c>
      <c r="G11" s="9">
        <v>19181</v>
      </c>
      <c r="H11" s="10" t="s">
        <v>143</v>
      </c>
      <c r="I11" s="9">
        <v>644.54999999999995</v>
      </c>
      <c r="J11" s="7" t="s">
        <v>21</v>
      </c>
      <c r="K11" s="7" t="s">
        <v>284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65.25" x14ac:dyDescent="0.4">
      <c r="A12" s="7">
        <v>6</v>
      </c>
      <c r="B12" s="8" t="s">
        <v>277</v>
      </c>
      <c r="C12" s="9">
        <v>166216.5</v>
      </c>
      <c r="D12" s="9">
        <v>166216.5</v>
      </c>
      <c r="E12" s="7" t="s">
        <v>20</v>
      </c>
      <c r="F12" s="10" t="s">
        <v>164</v>
      </c>
      <c r="G12" s="9">
        <v>166216.5</v>
      </c>
      <c r="H12" s="10" t="s">
        <v>164</v>
      </c>
      <c r="I12" s="9">
        <v>29371</v>
      </c>
      <c r="J12" s="7" t="s">
        <v>21</v>
      </c>
      <c r="K12" s="7" t="s">
        <v>285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278</v>
      </c>
      <c r="C13" s="9">
        <v>9000</v>
      </c>
      <c r="D13" s="9">
        <v>9000</v>
      </c>
      <c r="E13" s="7" t="s">
        <v>20</v>
      </c>
      <c r="F13" s="10" t="s">
        <v>143</v>
      </c>
      <c r="G13" s="9">
        <v>9000</v>
      </c>
      <c r="H13" s="10" t="s">
        <v>143</v>
      </c>
      <c r="I13" s="9">
        <v>8800</v>
      </c>
      <c r="J13" s="7" t="s">
        <v>21</v>
      </c>
      <c r="K13" s="7" t="s">
        <v>286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5">
      <c r="A14" s="7">
        <v>8</v>
      </c>
      <c r="B14" s="8" t="s">
        <v>201</v>
      </c>
      <c r="C14" s="9">
        <v>13000</v>
      </c>
      <c r="D14" s="9">
        <v>13000</v>
      </c>
      <c r="E14" s="7" t="s">
        <v>20</v>
      </c>
      <c r="F14" s="10" t="s">
        <v>143</v>
      </c>
      <c r="G14" s="9">
        <v>13000</v>
      </c>
      <c r="H14" s="10" t="s">
        <v>143</v>
      </c>
      <c r="I14" s="9">
        <v>15400</v>
      </c>
      <c r="J14" s="7" t="s">
        <v>21</v>
      </c>
      <c r="K14" s="7" t="s">
        <v>287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43.5" x14ac:dyDescent="0.4">
      <c r="A15" s="7">
        <v>9</v>
      </c>
      <c r="B15" s="8" t="s">
        <v>279</v>
      </c>
      <c r="C15" s="9">
        <v>20000</v>
      </c>
      <c r="D15" s="9">
        <v>20000</v>
      </c>
      <c r="E15" s="7" t="s">
        <v>20</v>
      </c>
      <c r="F15" s="10" t="s">
        <v>217</v>
      </c>
      <c r="G15" s="9">
        <v>20000</v>
      </c>
      <c r="H15" s="10" t="s">
        <v>217</v>
      </c>
      <c r="I15" s="9">
        <v>46768</v>
      </c>
      <c r="J15" s="7" t="s">
        <v>21</v>
      </c>
      <c r="K15" s="7" t="s">
        <v>288</v>
      </c>
      <c r="L15" s="11"/>
      <c r="M15" s="11"/>
      <c r="N15" s="11"/>
    </row>
    <row r="16" spans="1:28" ht="43.5" x14ac:dyDescent="0.4">
      <c r="A16" s="7">
        <v>10</v>
      </c>
      <c r="B16" s="8" t="s">
        <v>386</v>
      </c>
      <c r="C16" s="9">
        <v>1690</v>
      </c>
      <c r="D16" s="9">
        <v>1690</v>
      </c>
      <c r="E16" s="7" t="s">
        <v>20</v>
      </c>
      <c r="F16" s="10" t="s">
        <v>390</v>
      </c>
      <c r="G16" s="9">
        <v>1690</v>
      </c>
      <c r="H16" s="10" t="s">
        <v>390</v>
      </c>
      <c r="I16" s="9">
        <v>1690</v>
      </c>
      <c r="J16" s="7" t="s">
        <v>21</v>
      </c>
      <c r="K16" s="7" t="s">
        <v>393</v>
      </c>
      <c r="L16" s="11"/>
      <c r="M16" s="11"/>
      <c r="N16" s="11"/>
    </row>
    <row r="17" spans="1:14" ht="43.5" x14ac:dyDescent="0.4">
      <c r="A17" s="7">
        <v>11</v>
      </c>
      <c r="B17" s="8" t="s">
        <v>387</v>
      </c>
      <c r="C17" s="9">
        <v>3340</v>
      </c>
      <c r="D17" s="9">
        <v>3340</v>
      </c>
      <c r="E17" s="7" t="s">
        <v>20</v>
      </c>
      <c r="F17" s="10" t="s">
        <v>390</v>
      </c>
      <c r="G17" s="9">
        <v>3340</v>
      </c>
      <c r="H17" s="10" t="s">
        <v>390</v>
      </c>
      <c r="I17" s="9">
        <v>3340</v>
      </c>
      <c r="J17" s="7" t="s">
        <v>21</v>
      </c>
      <c r="K17" s="7" t="s">
        <v>394</v>
      </c>
      <c r="L17" s="11"/>
      <c r="M17" s="11"/>
      <c r="N17" s="11"/>
    </row>
    <row r="18" spans="1:14" ht="65.25" x14ac:dyDescent="0.4">
      <c r="A18" s="7">
        <v>12</v>
      </c>
      <c r="B18" s="8" t="s">
        <v>388</v>
      </c>
      <c r="C18" s="9">
        <v>4783.6099999999997</v>
      </c>
      <c r="D18" s="9">
        <v>4783.6099999999997</v>
      </c>
      <c r="E18" s="7" t="s">
        <v>20</v>
      </c>
      <c r="F18" s="10" t="s">
        <v>391</v>
      </c>
      <c r="G18" s="9">
        <v>4783.6099999999997</v>
      </c>
      <c r="H18" s="10" t="s">
        <v>391</v>
      </c>
      <c r="I18" s="9">
        <v>4783.6099999999997</v>
      </c>
      <c r="J18" s="7" t="s">
        <v>21</v>
      </c>
      <c r="K18" s="7" t="s">
        <v>395</v>
      </c>
      <c r="L18" s="11"/>
      <c r="M18" s="11"/>
      <c r="N18" s="11"/>
    </row>
    <row r="19" spans="1:14" ht="65.25" x14ac:dyDescent="0.4">
      <c r="A19" s="7">
        <v>13</v>
      </c>
      <c r="B19" s="8" t="s">
        <v>389</v>
      </c>
      <c r="C19" s="9">
        <v>2270.54</v>
      </c>
      <c r="D19" s="9">
        <v>2270.54</v>
      </c>
      <c r="E19" s="7" t="s">
        <v>20</v>
      </c>
      <c r="F19" s="10" t="s">
        <v>392</v>
      </c>
      <c r="G19" s="9">
        <v>2270.54</v>
      </c>
      <c r="H19" s="10" t="s">
        <v>392</v>
      </c>
      <c r="I19" s="9">
        <v>2270.54</v>
      </c>
      <c r="J19" s="7" t="s">
        <v>21</v>
      </c>
      <c r="K19" s="7" t="s">
        <v>396</v>
      </c>
      <c r="L19" s="11"/>
      <c r="M19" s="11"/>
      <c r="N19" s="11"/>
    </row>
    <row r="20" spans="1:14" ht="43.5" x14ac:dyDescent="0.4">
      <c r="A20" s="7">
        <v>14</v>
      </c>
      <c r="B20" s="8" t="s">
        <v>364</v>
      </c>
      <c r="C20" s="9">
        <v>4800</v>
      </c>
      <c r="D20" s="9">
        <v>4800</v>
      </c>
      <c r="E20" s="7" t="s">
        <v>20</v>
      </c>
      <c r="F20" s="10" t="s">
        <v>316</v>
      </c>
      <c r="G20" s="9">
        <v>4800</v>
      </c>
      <c r="H20" s="10" t="s">
        <v>316</v>
      </c>
      <c r="I20" s="9">
        <v>4800</v>
      </c>
      <c r="J20" s="7" t="s">
        <v>21</v>
      </c>
      <c r="K20" s="7" t="s">
        <v>397</v>
      </c>
      <c r="L20" s="11"/>
      <c r="M20" s="11"/>
      <c r="N20" s="11"/>
    </row>
    <row r="21" spans="1:14" ht="65.25" x14ac:dyDescent="0.4">
      <c r="A21" s="7">
        <v>15</v>
      </c>
      <c r="B21" s="8" t="s">
        <v>310</v>
      </c>
      <c r="C21" s="9">
        <v>7780</v>
      </c>
      <c r="D21" s="9">
        <v>7780</v>
      </c>
      <c r="E21" s="7" t="s">
        <v>20</v>
      </c>
      <c r="F21" s="10" t="s">
        <v>316</v>
      </c>
      <c r="G21" s="9">
        <v>7780</v>
      </c>
      <c r="H21" s="10" t="s">
        <v>316</v>
      </c>
      <c r="I21" s="9">
        <v>7780</v>
      </c>
      <c r="J21" s="7" t="s">
        <v>45</v>
      </c>
      <c r="K21" s="7" t="s">
        <v>398</v>
      </c>
    </row>
    <row r="22" spans="1:14" ht="174" x14ac:dyDescent="0.4">
      <c r="A22" s="7">
        <v>16</v>
      </c>
      <c r="B22" s="8" t="s">
        <v>472</v>
      </c>
      <c r="C22" s="9">
        <v>617100</v>
      </c>
      <c r="D22" s="9">
        <v>612333.93000000005</v>
      </c>
      <c r="E22" s="7" t="s">
        <v>400</v>
      </c>
      <c r="F22" s="53" t="s">
        <v>597</v>
      </c>
      <c r="G22" s="52" t="s">
        <v>598</v>
      </c>
      <c r="H22" s="10" t="s">
        <v>596</v>
      </c>
      <c r="I22" s="9">
        <v>413000</v>
      </c>
      <c r="J22" s="7" t="s">
        <v>495</v>
      </c>
      <c r="K22" s="7" t="s">
        <v>544</v>
      </c>
    </row>
    <row r="23" spans="1:14" ht="174" x14ac:dyDescent="0.4">
      <c r="A23" s="7">
        <v>17</v>
      </c>
      <c r="B23" s="8" t="s">
        <v>473</v>
      </c>
      <c r="C23" s="9">
        <v>767300</v>
      </c>
      <c r="D23" s="9">
        <v>772889.96</v>
      </c>
      <c r="E23" s="7" t="s">
        <v>400</v>
      </c>
      <c r="F23" s="53" t="s">
        <v>597</v>
      </c>
      <c r="G23" s="52" t="s">
        <v>599</v>
      </c>
      <c r="H23" s="10" t="s">
        <v>596</v>
      </c>
      <c r="I23" s="9">
        <v>462800</v>
      </c>
      <c r="J23" s="7" t="s">
        <v>495</v>
      </c>
      <c r="K23" s="7" t="s">
        <v>545</v>
      </c>
    </row>
    <row r="24" spans="1:14" ht="130.5" x14ac:dyDescent="0.4">
      <c r="A24" s="7">
        <v>18</v>
      </c>
      <c r="B24" s="8" t="s">
        <v>474</v>
      </c>
      <c r="C24" s="9">
        <v>911400</v>
      </c>
      <c r="D24" s="9">
        <v>918891.02</v>
      </c>
      <c r="E24" s="7" t="s">
        <v>400</v>
      </c>
      <c r="F24" s="53" t="s">
        <v>600</v>
      </c>
      <c r="G24" s="52" t="s">
        <v>601</v>
      </c>
      <c r="H24" s="10" t="s">
        <v>596</v>
      </c>
      <c r="I24" s="9">
        <v>551000</v>
      </c>
      <c r="J24" s="7" t="s">
        <v>495</v>
      </c>
      <c r="K24" s="7" t="s">
        <v>546</v>
      </c>
    </row>
    <row r="25" spans="1:14" ht="87" x14ac:dyDescent="0.4">
      <c r="A25" s="7">
        <v>19</v>
      </c>
      <c r="B25" s="8" t="s">
        <v>475</v>
      </c>
      <c r="C25" s="9">
        <v>476100</v>
      </c>
      <c r="D25" s="9">
        <v>475846.74</v>
      </c>
      <c r="E25" s="7" t="s">
        <v>20</v>
      </c>
      <c r="F25" s="10" t="s">
        <v>488</v>
      </c>
      <c r="G25" s="9">
        <v>474000</v>
      </c>
      <c r="H25" s="10" t="s">
        <v>488</v>
      </c>
      <c r="I25" s="9">
        <v>474000</v>
      </c>
      <c r="J25" s="7" t="s">
        <v>21</v>
      </c>
      <c r="K25" s="7" t="s">
        <v>547</v>
      </c>
    </row>
    <row r="26" spans="1:14" ht="65.25" x14ac:dyDescent="0.4">
      <c r="A26" s="7">
        <v>20</v>
      </c>
      <c r="B26" s="8" t="s">
        <v>476</v>
      </c>
      <c r="C26" s="9">
        <v>192000</v>
      </c>
      <c r="D26" s="9">
        <v>192073.26</v>
      </c>
      <c r="E26" s="7" t="s">
        <v>20</v>
      </c>
      <c r="F26" s="10" t="s">
        <v>488</v>
      </c>
      <c r="G26" s="9">
        <v>191000</v>
      </c>
      <c r="H26" s="10" t="s">
        <v>488</v>
      </c>
      <c r="I26" s="9">
        <v>191000</v>
      </c>
      <c r="J26" s="7" t="s">
        <v>21</v>
      </c>
      <c r="K26" s="7" t="s">
        <v>548</v>
      </c>
    </row>
    <row r="27" spans="1:14" ht="87" x14ac:dyDescent="0.4">
      <c r="A27" s="7">
        <v>21</v>
      </c>
      <c r="B27" s="8" t="s">
        <v>477</v>
      </c>
      <c r="C27" s="9">
        <v>476100</v>
      </c>
      <c r="D27" s="9">
        <v>476857.47</v>
      </c>
      <c r="E27" s="7" t="s">
        <v>20</v>
      </c>
      <c r="F27" s="10" t="s">
        <v>538</v>
      </c>
      <c r="G27" s="9">
        <v>475000</v>
      </c>
      <c r="H27" s="10" t="s">
        <v>538</v>
      </c>
      <c r="I27" s="9">
        <v>475000</v>
      </c>
      <c r="J27" s="7" t="s">
        <v>21</v>
      </c>
      <c r="K27" s="7" t="s">
        <v>549</v>
      </c>
    </row>
    <row r="28" spans="1:14" ht="87" x14ac:dyDescent="0.4">
      <c r="A28" s="7">
        <v>22</v>
      </c>
      <c r="B28" s="8" t="s">
        <v>478</v>
      </c>
      <c r="C28" s="9">
        <v>464700</v>
      </c>
      <c r="D28" s="9">
        <v>494319.94</v>
      </c>
      <c r="E28" s="7" t="s">
        <v>20</v>
      </c>
      <c r="F28" s="10" t="s">
        <v>538</v>
      </c>
      <c r="G28" s="9">
        <v>493000</v>
      </c>
      <c r="H28" s="10" t="s">
        <v>538</v>
      </c>
      <c r="I28" s="9">
        <v>493000</v>
      </c>
      <c r="J28" s="7" t="s">
        <v>21</v>
      </c>
      <c r="K28" s="7" t="s">
        <v>550</v>
      </c>
    </row>
    <row r="29" spans="1:14" ht="87" x14ac:dyDescent="0.4">
      <c r="A29" s="7">
        <v>23</v>
      </c>
      <c r="B29" s="8" t="s">
        <v>479</v>
      </c>
      <c r="C29" s="9">
        <v>497000</v>
      </c>
      <c r="D29" s="9">
        <v>504965.29</v>
      </c>
      <c r="E29" s="7" t="s">
        <v>20</v>
      </c>
      <c r="F29" s="10" t="s">
        <v>538</v>
      </c>
      <c r="G29" s="9">
        <v>496000</v>
      </c>
      <c r="H29" s="10" t="s">
        <v>538</v>
      </c>
      <c r="I29" s="9">
        <v>496000</v>
      </c>
      <c r="J29" s="7" t="s">
        <v>21</v>
      </c>
      <c r="K29" s="7" t="s">
        <v>551</v>
      </c>
    </row>
    <row r="30" spans="1:14" ht="87" x14ac:dyDescent="0.4">
      <c r="A30" s="7">
        <v>24</v>
      </c>
      <c r="B30" s="8" t="s">
        <v>605</v>
      </c>
      <c r="C30" s="9">
        <v>494000</v>
      </c>
      <c r="D30" s="9">
        <v>494494.34</v>
      </c>
      <c r="E30" s="7" t="s">
        <v>20</v>
      </c>
      <c r="F30" s="10" t="s">
        <v>490</v>
      </c>
      <c r="G30" s="9">
        <v>493000</v>
      </c>
      <c r="H30" s="10" t="s">
        <v>490</v>
      </c>
      <c r="I30" s="9">
        <v>493000</v>
      </c>
      <c r="J30" s="7" t="s">
        <v>21</v>
      </c>
      <c r="K30" s="7" t="s">
        <v>552</v>
      </c>
    </row>
    <row r="31" spans="1:14" s="30" customFormat="1" ht="87" x14ac:dyDescent="0.4">
      <c r="A31" s="7">
        <v>25</v>
      </c>
      <c r="B31" s="8" t="s">
        <v>480</v>
      </c>
      <c r="C31" s="9">
        <v>498000</v>
      </c>
      <c r="D31" s="9">
        <v>498010.21</v>
      </c>
      <c r="E31" s="7" t="s">
        <v>20</v>
      </c>
      <c r="F31" s="10" t="s">
        <v>490</v>
      </c>
      <c r="G31" s="9">
        <v>497000</v>
      </c>
      <c r="H31" s="10" t="s">
        <v>490</v>
      </c>
      <c r="I31" s="9">
        <v>497000</v>
      </c>
      <c r="J31" s="7" t="s">
        <v>21</v>
      </c>
      <c r="K31" s="7" t="s">
        <v>553</v>
      </c>
    </row>
    <row r="32" spans="1:14" s="30" customFormat="1" ht="87" x14ac:dyDescent="0.4">
      <c r="A32" s="7">
        <v>26</v>
      </c>
      <c r="B32" s="8" t="s">
        <v>481</v>
      </c>
      <c r="C32" s="9">
        <v>218600</v>
      </c>
      <c r="D32" s="9">
        <v>212311.82</v>
      </c>
      <c r="E32" s="7" t="s">
        <v>20</v>
      </c>
      <c r="F32" s="10" t="s">
        <v>534</v>
      </c>
      <c r="G32" s="9">
        <v>211000</v>
      </c>
      <c r="H32" s="10" t="s">
        <v>534</v>
      </c>
      <c r="I32" s="9">
        <v>211000</v>
      </c>
      <c r="J32" s="7" t="s">
        <v>21</v>
      </c>
      <c r="K32" s="7" t="s">
        <v>554</v>
      </c>
    </row>
    <row r="33" spans="1:11" s="30" customFormat="1" ht="87" x14ac:dyDescent="0.4">
      <c r="A33" s="7">
        <v>27</v>
      </c>
      <c r="B33" s="8" t="s">
        <v>482</v>
      </c>
      <c r="C33" s="9">
        <v>472000</v>
      </c>
      <c r="D33" s="9">
        <v>472687.66</v>
      </c>
      <c r="E33" s="7" t="s">
        <v>20</v>
      </c>
      <c r="F33" s="10" t="s">
        <v>534</v>
      </c>
      <c r="G33" s="9">
        <v>471000</v>
      </c>
      <c r="H33" s="10" t="s">
        <v>534</v>
      </c>
      <c r="I33" s="9">
        <v>471000</v>
      </c>
      <c r="J33" s="7" t="s">
        <v>21</v>
      </c>
      <c r="K33" s="7" t="s">
        <v>555</v>
      </c>
    </row>
    <row r="34" spans="1:11" s="30" customFormat="1" ht="87" x14ac:dyDescent="0.4">
      <c r="A34" s="7">
        <v>28</v>
      </c>
      <c r="B34" s="8" t="s">
        <v>483</v>
      </c>
      <c r="C34" s="9">
        <v>460400</v>
      </c>
      <c r="D34" s="9">
        <v>460481.24</v>
      </c>
      <c r="E34" s="7" t="s">
        <v>20</v>
      </c>
      <c r="F34" s="10" t="s">
        <v>490</v>
      </c>
      <c r="G34" s="9">
        <v>459000</v>
      </c>
      <c r="H34" s="10" t="s">
        <v>490</v>
      </c>
      <c r="I34" s="9">
        <v>459000</v>
      </c>
      <c r="J34" s="7" t="s">
        <v>21</v>
      </c>
      <c r="K34" s="7" t="s">
        <v>556</v>
      </c>
    </row>
    <row r="35" spans="1:11" s="30" customFormat="1" ht="87" x14ac:dyDescent="0.4">
      <c r="A35" s="7">
        <v>29</v>
      </c>
      <c r="B35" s="8" t="s">
        <v>484</v>
      </c>
      <c r="C35" s="9">
        <v>489500</v>
      </c>
      <c r="D35" s="9">
        <v>489569.36</v>
      </c>
      <c r="E35" s="7" t="s">
        <v>20</v>
      </c>
      <c r="F35" s="10" t="s">
        <v>490</v>
      </c>
      <c r="G35" s="9">
        <v>488000</v>
      </c>
      <c r="H35" s="10" t="s">
        <v>490</v>
      </c>
      <c r="I35" s="9">
        <v>488000</v>
      </c>
      <c r="J35" s="7" t="s">
        <v>21</v>
      </c>
      <c r="K35" s="7" t="s">
        <v>557</v>
      </c>
    </row>
    <row r="36" spans="1:11" s="30" customFormat="1" ht="87" x14ac:dyDescent="0.4">
      <c r="A36" s="7">
        <v>30</v>
      </c>
      <c r="B36" s="8" t="s">
        <v>485</v>
      </c>
      <c r="C36" s="9">
        <v>293700</v>
      </c>
      <c r="D36" s="9">
        <v>293741.62</v>
      </c>
      <c r="E36" s="7" t="s">
        <v>20</v>
      </c>
      <c r="F36" s="10" t="s">
        <v>490</v>
      </c>
      <c r="G36" s="9">
        <v>292000</v>
      </c>
      <c r="H36" s="10" t="s">
        <v>490</v>
      </c>
      <c r="I36" s="9">
        <v>292000</v>
      </c>
      <c r="J36" s="7" t="s">
        <v>21</v>
      </c>
      <c r="K36" s="7" t="s">
        <v>558</v>
      </c>
    </row>
    <row r="37" spans="1:11" s="30" customFormat="1" ht="87" x14ac:dyDescent="0.4">
      <c r="A37" s="7">
        <v>31</v>
      </c>
      <c r="B37" s="8" t="s">
        <v>486</v>
      </c>
      <c r="C37" s="9">
        <v>222200</v>
      </c>
      <c r="D37" s="9">
        <v>222435.04</v>
      </c>
      <c r="E37" s="7" t="s">
        <v>20</v>
      </c>
      <c r="F37" s="10" t="s">
        <v>534</v>
      </c>
      <c r="G37" s="9">
        <v>221000</v>
      </c>
      <c r="H37" s="10" t="s">
        <v>534</v>
      </c>
      <c r="I37" s="9">
        <v>221000</v>
      </c>
      <c r="J37" s="7" t="s">
        <v>21</v>
      </c>
      <c r="K37" s="7" t="s">
        <v>559</v>
      </c>
    </row>
    <row r="38" spans="1:11" s="30" customFormat="1" ht="87" x14ac:dyDescent="0.4">
      <c r="A38" s="7">
        <v>32</v>
      </c>
      <c r="B38" s="8" t="s">
        <v>604</v>
      </c>
      <c r="C38" s="9">
        <v>463700</v>
      </c>
      <c r="D38" s="9">
        <v>463798.47</v>
      </c>
      <c r="E38" s="7" t="s">
        <v>20</v>
      </c>
      <c r="F38" s="10" t="s">
        <v>534</v>
      </c>
      <c r="G38" s="9">
        <v>462000</v>
      </c>
      <c r="H38" s="10" t="s">
        <v>534</v>
      </c>
      <c r="I38" s="9">
        <v>462000</v>
      </c>
      <c r="J38" s="7" t="s">
        <v>21</v>
      </c>
      <c r="K38" s="7" t="s">
        <v>560</v>
      </c>
    </row>
    <row r="39" spans="1:11" s="30" customFormat="1" ht="87" x14ac:dyDescent="0.4">
      <c r="A39" s="7">
        <v>33</v>
      </c>
      <c r="B39" s="8" t="s">
        <v>603</v>
      </c>
      <c r="C39" s="9">
        <v>383200</v>
      </c>
      <c r="D39" s="9">
        <v>383222.33</v>
      </c>
      <c r="E39" s="7" t="s">
        <v>20</v>
      </c>
      <c r="F39" s="10" t="s">
        <v>534</v>
      </c>
      <c r="G39" s="9">
        <v>382000</v>
      </c>
      <c r="H39" s="10" t="s">
        <v>534</v>
      </c>
      <c r="I39" s="9">
        <v>382000</v>
      </c>
      <c r="J39" s="7" t="s">
        <v>21</v>
      </c>
      <c r="K39" s="7" t="s">
        <v>561</v>
      </c>
    </row>
    <row r="40" spans="1:11" ht="195.75" x14ac:dyDescent="0.4">
      <c r="A40" s="7">
        <v>34</v>
      </c>
      <c r="B40" s="8" t="s">
        <v>602</v>
      </c>
      <c r="C40" s="9">
        <v>60958</v>
      </c>
      <c r="D40" s="9">
        <v>60958</v>
      </c>
      <c r="E40" s="7" t="s">
        <v>20</v>
      </c>
      <c r="F40" s="47" t="s">
        <v>100</v>
      </c>
      <c r="G40" s="9">
        <v>60000</v>
      </c>
      <c r="H40" s="47" t="s">
        <v>100</v>
      </c>
      <c r="I40" s="9">
        <v>60000</v>
      </c>
      <c r="J40" s="7" t="s">
        <v>21</v>
      </c>
      <c r="K40" s="7" t="s">
        <v>568</v>
      </c>
    </row>
    <row r="41" spans="1:11" ht="24" x14ac:dyDescent="0.55000000000000004">
      <c r="B41" s="30"/>
      <c r="I41" s="65">
        <f>SUM(I20:I40)</f>
        <v>7604380</v>
      </c>
    </row>
    <row r="42" spans="1:11" ht="17.25" x14ac:dyDescent="0.4"/>
    <row r="43" spans="1:11" ht="17.25" x14ac:dyDescent="0.4"/>
    <row r="44" spans="1:11" ht="17.25" x14ac:dyDescent="0.4"/>
    <row r="45" spans="1:11" ht="17.25" x14ac:dyDescent="0.4"/>
    <row r="46" spans="1:11" ht="17.25" x14ac:dyDescent="0.4"/>
    <row r="47" spans="1:11" ht="17.25" x14ac:dyDescent="0.4"/>
    <row r="48" spans="1:11" ht="17.25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</sheetData>
  <mergeCells count="4">
    <mergeCell ref="A2:K2"/>
    <mergeCell ref="A3:K3"/>
    <mergeCell ref="A4:K4"/>
    <mergeCell ref="A5:K5"/>
  </mergeCells>
  <pageMargins left="0.11811023622047245" right="0.11811023622047245" top="0.55118110236220474" bottom="0.43" header="0" footer="0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0"/>
  <sheetViews>
    <sheetView zoomScaleNormal="100" workbookViewId="0">
      <pane ySplit="6" topLeftCell="A22" activePane="bottomLeft" state="frozen"/>
      <selection pane="bottomLeft" activeCell="I23" sqref="I23"/>
    </sheetView>
  </sheetViews>
  <sheetFormatPr defaultColWidth="12.625" defaultRowHeight="15" customHeight="1" x14ac:dyDescent="0.4"/>
  <cols>
    <col min="1" max="1" width="5.625" style="27" customWidth="1"/>
    <col min="2" max="2" width="22" style="27" customWidth="1"/>
    <col min="3" max="3" width="10.875" style="27" customWidth="1"/>
    <col min="4" max="4" width="9.5" style="27" customWidth="1"/>
    <col min="5" max="5" width="11.25" style="27" customWidth="1"/>
    <col min="6" max="6" width="21.875" style="27" customWidth="1"/>
    <col min="7" max="7" width="17.125" style="23" customWidth="1"/>
    <col min="8" max="8" width="21.25" style="27" customWidth="1"/>
    <col min="9" max="9" width="16.625" style="19" customWidth="1"/>
    <col min="10" max="10" width="11" style="27" customWidth="1"/>
    <col min="11" max="11" width="16" style="27" customWidth="1"/>
    <col min="12" max="28" width="7.5" style="27" customWidth="1"/>
    <col min="29" max="16384" width="12.625" style="27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261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262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263</v>
      </c>
      <c r="C7" s="9">
        <v>20000</v>
      </c>
      <c r="D7" s="9">
        <v>20000</v>
      </c>
      <c r="E7" s="7" t="s">
        <v>20</v>
      </c>
      <c r="F7" s="10" t="s">
        <v>266</v>
      </c>
      <c r="G7" s="9">
        <v>20000</v>
      </c>
      <c r="H7" s="10" t="s">
        <v>266</v>
      </c>
      <c r="I7" s="9">
        <v>20000</v>
      </c>
      <c r="J7" s="7" t="s">
        <v>21</v>
      </c>
      <c r="K7" s="7" t="s">
        <v>269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245</v>
      </c>
      <c r="C8" s="9">
        <v>114918</v>
      </c>
      <c r="D8" s="9">
        <v>114918</v>
      </c>
      <c r="E8" s="7" t="s">
        <v>20</v>
      </c>
      <c r="F8" s="10" t="s">
        <v>247</v>
      </c>
      <c r="G8" s="9">
        <v>114918</v>
      </c>
      <c r="H8" s="10" t="s">
        <v>247</v>
      </c>
      <c r="I8" s="9">
        <v>114918</v>
      </c>
      <c r="J8" s="7" t="s">
        <v>21</v>
      </c>
      <c r="K8" s="7" t="s">
        <v>270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264</v>
      </c>
      <c r="C9" s="9">
        <v>29400</v>
      </c>
      <c r="D9" s="9">
        <v>29400</v>
      </c>
      <c r="E9" s="7" t="s">
        <v>20</v>
      </c>
      <c r="F9" s="10" t="s">
        <v>267</v>
      </c>
      <c r="G9" s="9">
        <v>29400</v>
      </c>
      <c r="H9" s="10" t="s">
        <v>267</v>
      </c>
      <c r="I9" s="9">
        <v>29400</v>
      </c>
      <c r="J9" s="7" t="s">
        <v>21</v>
      </c>
      <c r="K9" s="7" t="s">
        <v>271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140</v>
      </c>
      <c r="C10" s="9">
        <v>26160</v>
      </c>
      <c r="D10" s="9">
        <v>26160</v>
      </c>
      <c r="E10" s="7" t="s">
        <v>20</v>
      </c>
      <c r="F10" s="10" t="s">
        <v>71</v>
      </c>
      <c r="G10" s="9">
        <v>26160</v>
      </c>
      <c r="H10" s="10" t="s">
        <v>71</v>
      </c>
      <c r="I10" s="9">
        <v>26160</v>
      </c>
      <c r="J10" s="7" t="s">
        <v>21</v>
      </c>
      <c r="K10" s="7" t="s">
        <v>272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265</v>
      </c>
      <c r="C11" s="9">
        <v>644.54999999999995</v>
      </c>
      <c r="D11" s="9">
        <v>644.54999999999995</v>
      </c>
      <c r="E11" s="7" t="s">
        <v>20</v>
      </c>
      <c r="F11" s="10" t="s">
        <v>39</v>
      </c>
      <c r="G11" s="9">
        <v>644.54999999999995</v>
      </c>
      <c r="H11" s="10" t="s">
        <v>39</v>
      </c>
      <c r="I11" s="9">
        <v>644.54999999999995</v>
      </c>
      <c r="J11" s="7" t="s">
        <v>21</v>
      </c>
      <c r="K11" s="7" t="s">
        <v>273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8" t="s">
        <v>157</v>
      </c>
      <c r="C12" s="9">
        <v>29371</v>
      </c>
      <c r="D12" s="9">
        <v>29371</v>
      </c>
      <c r="E12" s="7" t="s">
        <v>20</v>
      </c>
      <c r="F12" s="10" t="s">
        <v>143</v>
      </c>
      <c r="G12" s="9">
        <v>29371</v>
      </c>
      <c r="H12" s="10" t="s">
        <v>143</v>
      </c>
      <c r="I12" s="9">
        <v>29371</v>
      </c>
      <c r="J12" s="7" t="s">
        <v>21</v>
      </c>
      <c r="K12" s="7" t="s">
        <v>274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382</v>
      </c>
      <c r="C13" s="9">
        <v>720</v>
      </c>
      <c r="D13" s="9">
        <v>720</v>
      </c>
      <c r="E13" s="7" t="s">
        <v>20</v>
      </c>
      <c r="F13" s="10" t="s">
        <v>110</v>
      </c>
      <c r="G13" s="9">
        <v>720</v>
      </c>
      <c r="H13" s="10" t="s">
        <v>110</v>
      </c>
      <c r="I13" s="9">
        <v>720</v>
      </c>
      <c r="J13" s="7" t="s">
        <v>21</v>
      </c>
      <c r="K13" s="7" t="s">
        <v>385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5">
      <c r="A14" s="7">
        <v>8</v>
      </c>
      <c r="B14" s="8" t="s">
        <v>383</v>
      </c>
      <c r="C14" s="9">
        <v>172000</v>
      </c>
      <c r="D14" s="9">
        <v>172000</v>
      </c>
      <c r="E14" s="7" t="s">
        <v>20</v>
      </c>
      <c r="F14" s="10" t="s">
        <v>384</v>
      </c>
      <c r="G14" s="9">
        <v>172000</v>
      </c>
      <c r="H14" s="10" t="s">
        <v>384</v>
      </c>
      <c r="I14" s="9">
        <v>172000</v>
      </c>
      <c r="J14" s="7" t="s">
        <v>21</v>
      </c>
      <c r="K14" s="7" t="s">
        <v>268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87" x14ac:dyDescent="0.4">
      <c r="A15" s="7">
        <v>9</v>
      </c>
      <c r="B15" s="8" t="s">
        <v>464</v>
      </c>
      <c r="C15" s="9">
        <v>428000</v>
      </c>
      <c r="D15" s="9">
        <v>426770.33</v>
      </c>
      <c r="E15" s="7" t="s">
        <v>20</v>
      </c>
      <c r="F15" s="10" t="s">
        <v>534</v>
      </c>
      <c r="G15" s="9">
        <v>425000</v>
      </c>
      <c r="H15" s="10" t="s">
        <v>534</v>
      </c>
      <c r="I15" s="9">
        <v>425000</v>
      </c>
      <c r="J15" s="7" t="s">
        <v>21</v>
      </c>
      <c r="K15" s="7" t="s">
        <v>535</v>
      </c>
      <c r="L15" s="11"/>
      <c r="M15" s="11"/>
      <c r="N15" s="11"/>
    </row>
    <row r="16" spans="1:28" ht="65.25" x14ac:dyDescent="0.4">
      <c r="A16" s="7">
        <v>10</v>
      </c>
      <c r="B16" s="8" t="s">
        <v>465</v>
      </c>
      <c r="C16" s="9">
        <v>481000</v>
      </c>
      <c r="D16" s="9">
        <v>480313.66</v>
      </c>
      <c r="E16" s="7" t="s">
        <v>20</v>
      </c>
      <c r="F16" s="10" t="s">
        <v>534</v>
      </c>
      <c r="G16" s="9">
        <v>479000</v>
      </c>
      <c r="H16" s="10" t="s">
        <v>534</v>
      </c>
      <c r="I16" s="9">
        <v>479000</v>
      </c>
      <c r="J16" s="7" t="s">
        <v>21</v>
      </c>
      <c r="K16" s="7" t="s">
        <v>536</v>
      </c>
      <c r="L16" s="11"/>
      <c r="M16" s="11"/>
      <c r="N16" s="11"/>
    </row>
    <row r="17" spans="1:14" ht="108.75" x14ac:dyDescent="0.4">
      <c r="A17" s="7">
        <v>11</v>
      </c>
      <c r="B17" s="8" t="s">
        <v>466</v>
      </c>
      <c r="C17" s="9">
        <v>454500</v>
      </c>
      <c r="D17" s="9">
        <v>432132.62</v>
      </c>
      <c r="E17" s="7" t="s">
        <v>20</v>
      </c>
      <c r="F17" s="10" t="s">
        <v>488</v>
      </c>
      <c r="G17" s="9">
        <v>431000</v>
      </c>
      <c r="H17" s="10" t="s">
        <v>488</v>
      </c>
      <c r="I17" s="9">
        <v>431000</v>
      </c>
      <c r="J17" s="7" t="s">
        <v>21</v>
      </c>
      <c r="K17" s="7" t="s">
        <v>537</v>
      </c>
      <c r="L17" s="11"/>
      <c r="M17" s="11"/>
      <c r="N17" s="11"/>
    </row>
    <row r="18" spans="1:14" ht="108.75" x14ac:dyDescent="0.4">
      <c r="A18" s="7">
        <v>12</v>
      </c>
      <c r="B18" s="8" t="s">
        <v>467</v>
      </c>
      <c r="C18" s="9">
        <v>476100</v>
      </c>
      <c r="D18" s="9">
        <v>475870.11</v>
      </c>
      <c r="E18" s="7" t="s">
        <v>20</v>
      </c>
      <c r="F18" s="10" t="s">
        <v>538</v>
      </c>
      <c r="G18" s="9">
        <v>474000</v>
      </c>
      <c r="H18" s="10" t="s">
        <v>538</v>
      </c>
      <c r="I18" s="9">
        <v>474000</v>
      </c>
      <c r="J18" s="7" t="s">
        <v>21</v>
      </c>
      <c r="K18" s="7" t="s">
        <v>539</v>
      </c>
      <c r="L18" s="11"/>
      <c r="M18" s="11"/>
      <c r="N18" s="11"/>
    </row>
    <row r="19" spans="1:14" ht="65.25" x14ac:dyDescent="0.4">
      <c r="A19" s="7">
        <v>13</v>
      </c>
      <c r="B19" s="8" t="s">
        <v>468</v>
      </c>
      <c r="C19" s="9">
        <v>411700</v>
      </c>
      <c r="D19" s="9">
        <v>430293.64</v>
      </c>
      <c r="E19" s="7" t="s">
        <v>20</v>
      </c>
      <c r="F19" s="10" t="s">
        <v>538</v>
      </c>
      <c r="G19" s="9">
        <v>411000</v>
      </c>
      <c r="H19" s="10" t="s">
        <v>538</v>
      </c>
      <c r="I19" s="9">
        <v>411000</v>
      </c>
      <c r="J19" s="7" t="s">
        <v>21</v>
      </c>
      <c r="K19" s="7" t="s">
        <v>540</v>
      </c>
      <c r="L19" s="11"/>
      <c r="M19" s="11"/>
      <c r="N19" s="11"/>
    </row>
    <row r="20" spans="1:14" ht="87" x14ac:dyDescent="0.4">
      <c r="A20" s="7">
        <v>14</v>
      </c>
      <c r="B20" s="8" t="s">
        <v>469</v>
      </c>
      <c r="C20" s="9">
        <v>439000</v>
      </c>
      <c r="D20" s="9">
        <v>438090.52</v>
      </c>
      <c r="E20" s="7" t="s">
        <v>20</v>
      </c>
      <c r="F20" s="10" t="s">
        <v>534</v>
      </c>
      <c r="G20" s="9">
        <v>437000</v>
      </c>
      <c r="H20" s="10" t="s">
        <v>534</v>
      </c>
      <c r="I20" s="9">
        <v>437000</v>
      </c>
      <c r="J20" s="7" t="s">
        <v>21</v>
      </c>
      <c r="K20" s="7" t="s">
        <v>541</v>
      </c>
      <c r="L20" s="11"/>
      <c r="M20" s="11"/>
      <c r="N20" s="11"/>
    </row>
    <row r="21" spans="1:14" ht="87" x14ac:dyDescent="0.4">
      <c r="A21" s="7">
        <v>15</v>
      </c>
      <c r="B21" s="8" t="s">
        <v>470</v>
      </c>
      <c r="C21" s="9">
        <v>447000</v>
      </c>
      <c r="D21" s="9">
        <v>446012.8</v>
      </c>
      <c r="E21" s="7" t="s">
        <v>20</v>
      </c>
      <c r="F21" s="10" t="s">
        <v>534</v>
      </c>
      <c r="G21" s="9">
        <v>445000</v>
      </c>
      <c r="H21" s="10" t="s">
        <v>534</v>
      </c>
      <c r="I21" s="9">
        <v>445000</v>
      </c>
      <c r="J21" s="7" t="s">
        <v>21</v>
      </c>
      <c r="K21" s="7" t="s">
        <v>542</v>
      </c>
    </row>
    <row r="22" spans="1:14" ht="87" x14ac:dyDescent="0.4">
      <c r="A22" s="7">
        <v>16</v>
      </c>
      <c r="B22" s="8" t="s">
        <v>471</v>
      </c>
      <c r="C22" s="9">
        <v>394000</v>
      </c>
      <c r="D22" s="9">
        <v>392499.58</v>
      </c>
      <c r="E22" s="7" t="s">
        <v>20</v>
      </c>
      <c r="F22" s="10" t="s">
        <v>534</v>
      </c>
      <c r="G22" s="9">
        <v>391000</v>
      </c>
      <c r="H22" s="10" t="s">
        <v>534</v>
      </c>
      <c r="I22" s="9">
        <v>391000</v>
      </c>
      <c r="J22" s="7" t="s">
        <v>21</v>
      </c>
      <c r="K22" s="7" t="s">
        <v>543</v>
      </c>
    </row>
    <row r="23" spans="1:14" ht="24" x14ac:dyDescent="0.55000000000000004">
      <c r="I23" s="65">
        <f>SUM(I16:I22)</f>
        <v>3068000</v>
      </c>
    </row>
    <row r="24" spans="1:14" ht="17.25" x14ac:dyDescent="0.4"/>
    <row r="25" spans="1:14" ht="17.25" x14ac:dyDescent="0.4"/>
    <row r="26" spans="1:14" ht="17.25" x14ac:dyDescent="0.4"/>
    <row r="27" spans="1:14" ht="17.25" x14ac:dyDescent="0.4"/>
    <row r="28" spans="1:14" ht="17.25" x14ac:dyDescent="0.4"/>
    <row r="29" spans="1:14" ht="17.25" x14ac:dyDescent="0.4"/>
    <row r="30" spans="1:14" ht="17.25" x14ac:dyDescent="0.4"/>
    <row r="31" spans="1:14" ht="14.25" customHeight="1" x14ac:dyDescent="0.4"/>
    <row r="32" spans="1:1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</sheetData>
  <mergeCells count="4">
    <mergeCell ref="A2:K2"/>
    <mergeCell ref="A3:K3"/>
    <mergeCell ref="A4:K4"/>
    <mergeCell ref="A5:K5"/>
  </mergeCells>
  <pageMargins left="0.11811023622047245" right="0.11811023622047245" top="0.55118110236220474" bottom="0.34" header="0" footer="0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7"/>
  <sheetViews>
    <sheetView zoomScale="80" zoomScaleNormal="80" workbookViewId="0">
      <pane ySplit="6" topLeftCell="A28" activePane="bottomLeft" state="frozen"/>
      <selection pane="bottomLeft" activeCell="I30" sqref="I30"/>
    </sheetView>
  </sheetViews>
  <sheetFormatPr defaultColWidth="12.625" defaultRowHeight="15" customHeight="1" x14ac:dyDescent="0.4"/>
  <cols>
    <col min="1" max="1" width="5.625" style="27" customWidth="1"/>
    <col min="2" max="2" width="22" style="27" customWidth="1"/>
    <col min="3" max="3" width="10.875" style="27" customWidth="1"/>
    <col min="4" max="4" width="10.125" style="27" customWidth="1"/>
    <col min="5" max="5" width="11.25" style="27" customWidth="1"/>
    <col min="6" max="6" width="21.875" style="27" customWidth="1"/>
    <col min="7" max="7" width="15.75" style="23" customWidth="1"/>
    <col min="8" max="8" width="21.25" style="27" customWidth="1"/>
    <col min="9" max="9" width="15.75" style="19" customWidth="1"/>
    <col min="10" max="10" width="11" style="27" customWidth="1"/>
    <col min="11" max="11" width="16" style="27" customWidth="1"/>
    <col min="12" max="28" width="7.5" style="27" customWidth="1"/>
    <col min="29" max="16384" width="12.625" style="27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232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233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234</v>
      </c>
      <c r="C7" s="9">
        <v>23800</v>
      </c>
      <c r="D7" s="9">
        <v>23800</v>
      </c>
      <c r="E7" s="7" t="s">
        <v>20</v>
      </c>
      <c r="F7" s="10" t="s">
        <v>71</v>
      </c>
      <c r="G7" s="9">
        <v>23800</v>
      </c>
      <c r="H7" s="10" t="s">
        <v>71</v>
      </c>
      <c r="I7" s="9">
        <v>23800</v>
      </c>
      <c r="J7" s="7" t="s">
        <v>21</v>
      </c>
      <c r="K7" s="7" t="s">
        <v>248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235</v>
      </c>
      <c r="C8" s="9">
        <v>31800</v>
      </c>
      <c r="D8" s="9">
        <v>31800</v>
      </c>
      <c r="E8" s="7" t="s">
        <v>20</v>
      </c>
      <c r="F8" s="10" t="s">
        <v>71</v>
      </c>
      <c r="G8" s="9">
        <v>31800</v>
      </c>
      <c r="H8" s="10" t="s">
        <v>71</v>
      </c>
      <c r="I8" s="9">
        <v>31800</v>
      </c>
      <c r="J8" s="7" t="s">
        <v>21</v>
      </c>
      <c r="K8" s="7" t="s">
        <v>249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4">
      <c r="A9" s="7">
        <v>3</v>
      </c>
      <c r="B9" s="8" t="s">
        <v>238</v>
      </c>
      <c r="C9" s="9">
        <v>19800</v>
      </c>
      <c r="D9" s="9">
        <v>19800</v>
      </c>
      <c r="E9" s="7" t="s">
        <v>20</v>
      </c>
      <c r="F9" s="10" t="s">
        <v>217</v>
      </c>
      <c r="G9" s="9">
        <v>19800</v>
      </c>
      <c r="H9" s="10" t="s">
        <v>217</v>
      </c>
      <c r="I9" s="9">
        <v>19800</v>
      </c>
      <c r="J9" s="7" t="s">
        <v>21</v>
      </c>
      <c r="K9" s="7" t="s">
        <v>250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236</v>
      </c>
      <c r="C10" s="9">
        <v>13600</v>
      </c>
      <c r="D10" s="9">
        <v>13600</v>
      </c>
      <c r="E10" s="7" t="s">
        <v>20</v>
      </c>
      <c r="F10" s="10" t="s">
        <v>71</v>
      </c>
      <c r="G10" s="9">
        <v>13600</v>
      </c>
      <c r="H10" s="10" t="s">
        <v>71</v>
      </c>
      <c r="I10" s="9">
        <v>13600</v>
      </c>
      <c r="J10" s="7" t="s">
        <v>21</v>
      </c>
      <c r="K10" s="7" t="s">
        <v>251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237</v>
      </c>
      <c r="C11" s="9">
        <v>25000</v>
      </c>
      <c r="D11" s="9">
        <v>25000</v>
      </c>
      <c r="E11" s="7" t="s">
        <v>20</v>
      </c>
      <c r="F11" s="10" t="s">
        <v>246</v>
      </c>
      <c r="G11" s="9">
        <v>25000</v>
      </c>
      <c r="H11" s="10" t="s">
        <v>246</v>
      </c>
      <c r="I11" s="9">
        <v>25000</v>
      </c>
      <c r="J11" s="7" t="s">
        <v>21</v>
      </c>
      <c r="K11" s="7" t="s">
        <v>252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65.25" x14ac:dyDescent="0.4">
      <c r="A12" s="7">
        <v>6</v>
      </c>
      <c r="B12" s="8" t="s">
        <v>239</v>
      </c>
      <c r="C12" s="9">
        <v>19800</v>
      </c>
      <c r="D12" s="9">
        <v>19800</v>
      </c>
      <c r="E12" s="7" t="s">
        <v>20</v>
      </c>
      <c r="F12" s="10" t="s">
        <v>217</v>
      </c>
      <c r="G12" s="9">
        <v>19800</v>
      </c>
      <c r="H12" s="10" t="s">
        <v>217</v>
      </c>
      <c r="I12" s="9">
        <v>19800</v>
      </c>
      <c r="J12" s="7" t="s">
        <v>21</v>
      </c>
      <c r="K12" s="7" t="s">
        <v>253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240</v>
      </c>
      <c r="C13" s="9">
        <v>8800</v>
      </c>
      <c r="D13" s="9">
        <v>8800</v>
      </c>
      <c r="E13" s="7" t="s">
        <v>20</v>
      </c>
      <c r="F13" s="10" t="s">
        <v>217</v>
      </c>
      <c r="G13" s="9">
        <v>8800</v>
      </c>
      <c r="H13" s="10" t="s">
        <v>217</v>
      </c>
      <c r="I13" s="9">
        <v>8800</v>
      </c>
      <c r="J13" s="7" t="s">
        <v>21</v>
      </c>
      <c r="K13" s="7" t="s">
        <v>254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65.25" x14ac:dyDescent="0.5">
      <c r="A14" s="7">
        <v>8</v>
      </c>
      <c r="B14" s="8" t="s">
        <v>241</v>
      </c>
      <c r="C14" s="9">
        <v>15400</v>
      </c>
      <c r="D14" s="9">
        <v>15400</v>
      </c>
      <c r="E14" s="7" t="s">
        <v>20</v>
      </c>
      <c r="F14" s="10" t="s">
        <v>217</v>
      </c>
      <c r="G14" s="9">
        <v>15400</v>
      </c>
      <c r="H14" s="10" t="s">
        <v>217</v>
      </c>
      <c r="I14" s="9">
        <v>15400</v>
      </c>
      <c r="J14" s="7" t="s">
        <v>21</v>
      </c>
      <c r="K14" s="7" t="s">
        <v>255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65.25" x14ac:dyDescent="0.4">
      <c r="A15" s="7">
        <v>9</v>
      </c>
      <c r="B15" s="8" t="s">
        <v>242</v>
      </c>
      <c r="C15" s="9">
        <v>46768</v>
      </c>
      <c r="D15" s="9">
        <v>46768</v>
      </c>
      <c r="E15" s="7" t="s">
        <v>20</v>
      </c>
      <c r="F15" s="10" t="s">
        <v>91</v>
      </c>
      <c r="G15" s="9">
        <v>46768</v>
      </c>
      <c r="H15" s="10" t="s">
        <v>91</v>
      </c>
      <c r="I15" s="9">
        <v>46768</v>
      </c>
      <c r="J15" s="7" t="s">
        <v>21</v>
      </c>
      <c r="K15" s="7" t="s">
        <v>256</v>
      </c>
      <c r="L15" s="11"/>
      <c r="M15" s="11"/>
      <c r="N15" s="11"/>
    </row>
    <row r="16" spans="1:28" ht="43.5" x14ac:dyDescent="0.4">
      <c r="A16" s="7">
        <v>10</v>
      </c>
      <c r="B16" s="8" t="s">
        <v>243</v>
      </c>
      <c r="C16" s="9">
        <v>13288</v>
      </c>
      <c r="D16" s="9">
        <v>13288</v>
      </c>
      <c r="E16" s="7" t="s">
        <v>20</v>
      </c>
      <c r="F16" s="10" t="s">
        <v>143</v>
      </c>
      <c r="G16" s="9">
        <v>13288</v>
      </c>
      <c r="H16" s="10" t="s">
        <v>143</v>
      </c>
      <c r="I16" s="9">
        <v>13288</v>
      </c>
      <c r="J16" s="7" t="s">
        <v>21</v>
      </c>
      <c r="K16" s="7" t="s">
        <v>257</v>
      </c>
      <c r="L16" s="11"/>
      <c r="M16" s="11"/>
      <c r="N16" s="11"/>
    </row>
    <row r="17" spans="1:14" ht="65.25" x14ac:dyDescent="0.4">
      <c r="A17" s="7">
        <v>11</v>
      </c>
      <c r="B17" s="8" t="s">
        <v>244</v>
      </c>
      <c r="C17" s="9">
        <v>40000</v>
      </c>
      <c r="D17" s="9">
        <v>40000</v>
      </c>
      <c r="E17" s="7" t="s">
        <v>20</v>
      </c>
      <c r="F17" s="10" t="s">
        <v>102</v>
      </c>
      <c r="G17" s="9">
        <v>40000</v>
      </c>
      <c r="H17" s="10" t="s">
        <v>102</v>
      </c>
      <c r="I17" s="9">
        <v>40000</v>
      </c>
      <c r="J17" s="7" t="s">
        <v>21</v>
      </c>
      <c r="K17" s="7" t="s">
        <v>258</v>
      </c>
      <c r="L17" s="11"/>
      <c r="M17" s="11"/>
      <c r="N17" s="11"/>
    </row>
    <row r="18" spans="1:14" ht="43.5" x14ac:dyDescent="0.4">
      <c r="A18" s="7">
        <v>12</v>
      </c>
      <c r="B18" s="8" t="s">
        <v>245</v>
      </c>
      <c r="C18" s="9">
        <v>11550</v>
      </c>
      <c r="D18" s="9">
        <v>11550</v>
      </c>
      <c r="E18" s="7" t="s">
        <v>20</v>
      </c>
      <c r="F18" s="10" t="s">
        <v>247</v>
      </c>
      <c r="G18" s="9">
        <v>11550</v>
      </c>
      <c r="H18" s="10" t="s">
        <v>247</v>
      </c>
      <c r="I18" s="9">
        <v>11550</v>
      </c>
      <c r="J18" s="7" t="s">
        <v>21</v>
      </c>
      <c r="K18" s="7" t="s">
        <v>259</v>
      </c>
      <c r="L18" s="11"/>
      <c r="M18" s="11"/>
      <c r="N18" s="11"/>
    </row>
    <row r="19" spans="1:14" ht="65.25" x14ac:dyDescent="0.4">
      <c r="A19" s="7">
        <v>13</v>
      </c>
      <c r="B19" s="8" t="s">
        <v>244</v>
      </c>
      <c r="C19" s="9">
        <v>40000</v>
      </c>
      <c r="D19" s="9">
        <v>40000</v>
      </c>
      <c r="E19" s="7" t="s">
        <v>20</v>
      </c>
      <c r="F19" s="10" t="s">
        <v>102</v>
      </c>
      <c r="G19" s="9">
        <v>40000</v>
      </c>
      <c r="H19" s="10" t="s">
        <v>102</v>
      </c>
      <c r="I19" s="9">
        <v>40000</v>
      </c>
      <c r="J19" s="7" t="s">
        <v>21</v>
      </c>
      <c r="K19" s="7" t="s">
        <v>260</v>
      </c>
      <c r="L19" s="11"/>
      <c r="M19" s="11"/>
      <c r="N19" s="11"/>
    </row>
    <row r="20" spans="1:14" ht="43.5" x14ac:dyDescent="0.4">
      <c r="A20" s="7">
        <v>14</v>
      </c>
      <c r="B20" s="8" t="s">
        <v>377</v>
      </c>
      <c r="C20" s="9">
        <v>24000</v>
      </c>
      <c r="D20" s="9">
        <v>24000</v>
      </c>
      <c r="E20" s="7" t="s">
        <v>20</v>
      </c>
      <c r="F20" s="10" t="s">
        <v>378</v>
      </c>
      <c r="G20" s="9">
        <v>24000</v>
      </c>
      <c r="H20" s="10" t="s">
        <v>378</v>
      </c>
      <c r="I20" s="9">
        <v>24000</v>
      </c>
      <c r="J20" s="7" t="s">
        <v>21</v>
      </c>
      <c r="K20" s="7" t="s">
        <v>380</v>
      </c>
      <c r="L20" s="11"/>
      <c r="M20" s="11"/>
      <c r="N20" s="11"/>
    </row>
    <row r="21" spans="1:14" ht="65.25" x14ac:dyDescent="0.4">
      <c r="A21" s="7">
        <v>15</v>
      </c>
      <c r="B21" s="8" t="s">
        <v>383</v>
      </c>
      <c r="C21" s="9">
        <v>6800</v>
      </c>
      <c r="D21" s="9">
        <v>6800</v>
      </c>
      <c r="E21" s="7" t="s">
        <v>20</v>
      </c>
      <c r="F21" s="10" t="s">
        <v>301</v>
      </c>
      <c r="G21" s="9">
        <v>6800</v>
      </c>
      <c r="H21" s="10" t="s">
        <v>301</v>
      </c>
      <c r="I21" s="9">
        <v>6800</v>
      </c>
      <c r="J21" s="7" t="s">
        <v>45</v>
      </c>
      <c r="K21" s="7" t="s">
        <v>381</v>
      </c>
    </row>
    <row r="22" spans="1:14" ht="43.5" x14ac:dyDescent="0.4">
      <c r="A22" s="7">
        <v>16</v>
      </c>
      <c r="B22" s="8" t="s">
        <v>458</v>
      </c>
      <c r="C22" s="9">
        <v>334900</v>
      </c>
      <c r="D22" s="9">
        <v>334962.83</v>
      </c>
      <c r="E22" s="7" t="s">
        <v>20</v>
      </c>
      <c r="F22" s="10" t="s">
        <v>100</v>
      </c>
      <c r="G22" s="9">
        <v>334000</v>
      </c>
      <c r="H22" s="10" t="s">
        <v>100</v>
      </c>
      <c r="I22" s="9">
        <v>334000</v>
      </c>
      <c r="J22" s="7" t="s">
        <v>21</v>
      </c>
      <c r="K22" s="7" t="s">
        <v>526</v>
      </c>
    </row>
    <row r="23" spans="1:14" ht="87" x14ac:dyDescent="0.4">
      <c r="A23" s="7">
        <v>17</v>
      </c>
      <c r="B23" s="8" t="s">
        <v>459</v>
      </c>
      <c r="C23" s="9">
        <v>483300</v>
      </c>
      <c r="D23" s="9">
        <v>481128.51</v>
      </c>
      <c r="E23" s="7" t="s">
        <v>20</v>
      </c>
      <c r="F23" s="10" t="s">
        <v>490</v>
      </c>
      <c r="G23" s="9">
        <v>480000</v>
      </c>
      <c r="H23" s="10" t="s">
        <v>490</v>
      </c>
      <c r="I23" s="9">
        <v>480000</v>
      </c>
      <c r="J23" s="7" t="s">
        <v>21</v>
      </c>
      <c r="K23" s="7" t="s">
        <v>527</v>
      </c>
    </row>
    <row r="24" spans="1:14" ht="87" x14ac:dyDescent="0.4">
      <c r="A24" s="7">
        <v>18</v>
      </c>
      <c r="B24" s="8" t="s">
        <v>460</v>
      </c>
      <c r="C24" s="9">
        <v>491800</v>
      </c>
      <c r="D24" s="9">
        <v>489569.36</v>
      </c>
      <c r="E24" s="7" t="s">
        <v>20</v>
      </c>
      <c r="F24" s="10" t="s">
        <v>490</v>
      </c>
      <c r="G24" s="9">
        <v>488000</v>
      </c>
      <c r="H24" s="10" t="s">
        <v>490</v>
      </c>
      <c r="I24" s="9">
        <v>488000</v>
      </c>
      <c r="J24" s="7" t="s">
        <v>21</v>
      </c>
      <c r="K24" s="7" t="s">
        <v>528</v>
      </c>
    </row>
    <row r="25" spans="1:14" ht="87" x14ac:dyDescent="0.4">
      <c r="A25" s="7">
        <v>19</v>
      </c>
      <c r="B25" s="8" t="s">
        <v>461</v>
      </c>
      <c r="C25" s="9">
        <v>481000</v>
      </c>
      <c r="D25" s="9">
        <v>479027.92</v>
      </c>
      <c r="E25" s="7" t="s">
        <v>20</v>
      </c>
      <c r="F25" s="10" t="s">
        <v>490</v>
      </c>
      <c r="G25" s="9">
        <v>478000</v>
      </c>
      <c r="H25" s="10" t="s">
        <v>490</v>
      </c>
      <c r="I25" s="9">
        <v>478000</v>
      </c>
      <c r="J25" s="7" t="s">
        <v>21</v>
      </c>
      <c r="K25" s="7" t="s">
        <v>529</v>
      </c>
    </row>
    <row r="26" spans="1:14" ht="65.25" x14ac:dyDescent="0.4">
      <c r="A26" s="7">
        <v>20</v>
      </c>
      <c r="B26" s="8" t="s">
        <v>462</v>
      </c>
      <c r="C26" s="9">
        <v>73000</v>
      </c>
      <c r="D26" s="9">
        <v>72876.55</v>
      </c>
      <c r="E26" s="7" t="s">
        <v>20</v>
      </c>
      <c r="F26" s="10" t="s">
        <v>100</v>
      </c>
      <c r="G26" s="9">
        <v>72000</v>
      </c>
      <c r="H26" s="10" t="s">
        <v>100</v>
      </c>
      <c r="I26" s="9">
        <v>72000</v>
      </c>
      <c r="J26" s="7" t="s">
        <v>21</v>
      </c>
      <c r="K26" s="7" t="s">
        <v>530</v>
      </c>
    </row>
    <row r="27" spans="1:14" ht="108.75" x14ac:dyDescent="0.4">
      <c r="A27" s="7">
        <v>21</v>
      </c>
      <c r="B27" s="8" t="s">
        <v>463</v>
      </c>
      <c r="C27" s="9">
        <v>392300</v>
      </c>
      <c r="D27" s="9">
        <v>393810.44</v>
      </c>
      <c r="E27" s="7" t="s">
        <v>20</v>
      </c>
      <c r="F27" s="10" t="s">
        <v>522</v>
      </c>
      <c r="G27" s="9">
        <v>392000</v>
      </c>
      <c r="H27" s="10" t="s">
        <v>522</v>
      </c>
      <c r="I27" s="9">
        <v>392000</v>
      </c>
      <c r="J27" s="7" t="s">
        <v>21</v>
      </c>
      <c r="K27" s="7" t="s">
        <v>531</v>
      </c>
    </row>
    <row r="28" spans="1:14" ht="87" x14ac:dyDescent="0.4">
      <c r="A28" s="7">
        <v>22</v>
      </c>
      <c r="B28" s="8" t="s">
        <v>533</v>
      </c>
      <c r="C28" s="9">
        <v>438000</v>
      </c>
      <c r="D28" s="9">
        <v>438822.92</v>
      </c>
      <c r="E28" s="7" t="s">
        <v>20</v>
      </c>
      <c r="F28" s="10" t="s">
        <v>522</v>
      </c>
      <c r="G28" s="9">
        <v>437000</v>
      </c>
      <c r="H28" s="10" t="s">
        <v>522</v>
      </c>
      <c r="I28" s="9">
        <v>437000</v>
      </c>
      <c r="J28" s="7" t="s">
        <v>21</v>
      </c>
      <c r="K28" s="7" t="s">
        <v>532</v>
      </c>
    </row>
    <row r="29" spans="1:14" ht="195.75" x14ac:dyDescent="0.4">
      <c r="A29" s="7">
        <v>23</v>
      </c>
      <c r="B29" s="8" t="s">
        <v>575</v>
      </c>
      <c r="C29" s="9">
        <v>2702000</v>
      </c>
      <c r="D29" s="9">
        <v>2702000</v>
      </c>
      <c r="E29" s="7" t="s">
        <v>400</v>
      </c>
      <c r="F29" s="51" t="s">
        <v>576</v>
      </c>
      <c r="G29" s="52">
        <v>2660000</v>
      </c>
      <c r="H29" s="10" t="s">
        <v>576</v>
      </c>
      <c r="I29" s="9">
        <v>2660000</v>
      </c>
      <c r="J29" s="7" t="s">
        <v>21</v>
      </c>
      <c r="K29" s="7" t="s">
        <v>577</v>
      </c>
    </row>
    <row r="30" spans="1:14" ht="24" x14ac:dyDescent="0.55000000000000004">
      <c r="I30" s="65">
        <f>SUM(I7:I29)</f>
        <v>5681406</v>
      </c>
    </row>
    <row r="31" spans="1:14" ht="17.25" x14ac:dyDescent="0.4"/>
    <row r="32" spans="1:14" ht="17.25" x14ac:dyDescent="0.4"/>
    <row r="33" ht="17.25" x14ac:dyDescent="0.4"/>
    <row r="34" ht="17.25" x14ac:dyDescent="0.4"/>
    <row r="35" ht="17.25" x14ac:dyDescent="0.4"/>
    <row r="36" ht="17.25" x14ac:dyDescent="0.4"/>
    <row r="37" ht="17.25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</sheetData>
  <mergeCells count="4">
    <mergeCell ref="A2:K2"/>
    <mergeCell ref="A3:K3"/>
    <mergeCell ref="A4:K4"/>
    <mergeCell ref="A5:K5"/>
  </mergeCells>
  <pageMargins left="0.23" right="0.11811023622047245" top="0.55118110236220474" bottom="0.43307086614173229" header="0" footer="0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6"/>
  <sheetViews>
    <sheetView zoomScale="80" zoomScaleNormal="80" workbookViewId="0">
      <pane ySplit="6" topLeftCell="A36" activePane="bottomLeft" state="frozen"/>
      <selection pane="bottomLeft" activeCell="I39" sqref="I39"/>
    </sheetView>
  </sheetViews>
  <sheetFormatPr defaultColWidth="12.625" defaultRowHeight="15" customHeight="1" x14ac:dyDescent="0.4"/>
  <cols>
    <col min="1" max="1" width="5.625" style="26" customWidth="1"/>
    <col min="2" max="2" width="22" style="26" customWidth="1"/>
    <col min="3" max="3" width="10.875" style="26" customWidth="1"/>
    <col min="4" max="4" width="9.5" style="26" customWidth="1"/>
    <col min="5" max="5" width="11.25" style="26" customWidth="1"/>
    <col min="6" max="6" width="23.625" style="26" customWidth="1"/>
    <col min="7" max="7" width="17.125" style="23" customWidth="1"/>
    <col min="8" max="8" width="21.25" style="26" customWidth="1"/>
    <col min="9" max="9" width="16.625" style="19" customWidth="1"/>
    <col min="10" max="10" width="11" style="26" customWidth="1"/>
    <col min="11" max="11" width="16" style="26" customWidth="1"/>
    <col min="12" max="28" width="7.5" style="26" customWidth="1"/>
    <col min="29" max="16384" width="12.625" style="26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206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207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65.25" x14ac:dyDescent="0.4">
      <c r="A7" s="7">
        <v>1</v>
      </c>
      <c r="B7" s="8" t="s">
        <v>198</v>
      </c>
      <c r="C7" s="9">
        <v>25175</v>
      </c>
      <c r="D7" s="9">
        <v>25175</v>
      </c>
      <c r="E7" s="7" t="s">
        <v>20</v>
      </c>
      <c r="F7" s="10" t="s">
        <v>141</v>
      </c>
      <c r="G7" s="9">
        <v>25175</v>
      </c>
      <c r="H7" s="10" t="s">
        <v>141</v>
      </c>
      <c r="I7" s="9">
        <v>25175</v>
      </c>
      <c r="J7" s="7" t="s">
        <v>21</v>
      </c>
      <c r="K7" s="7" t="s">
        <v>222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199</v>
      </c>
      <c r="C8" s="9">
        <v>9600</v>
      </c>
      <c r="D8" s="9">
        <v>9600</v>
      </c>
      <c r="E8" s="7" t="s">
        <v>20</v>
      </c>
      <c r="F8" s="10" t="s">
        <v>71</v>
      </c>
      <c r="G8" s="9">
        <v>9600</v>
      </c>
      <c r="H8" s="10" t="s">
        <v>71</v>
      </c>
      <c r="I8" s="9">
        <v>9600</v>
      </c>
      <c r="J8" s="7" t="s">
        <v>21</v>
      </c>
      <c r="K8" s="7" t="s">
        <v>221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200</v>
      </c>
      <c r="C9" s="9">
        <v>16647.419999999998</v>
      </c>
      <c r="D9" s="9">
        <v>16647.419999999998</v>
      </c>
      <c r="E9" s="7" t="s">
        <v>20</v>
      </c>
      <c r="F9" s="10" t="s">
        <v>164</v>
      </c>
      <c r="G9" s="9">
        <v>16647.419999999998</v>
      </c>
      <c r="H9" s="10" t="s">
        <v>164</v>
      </c>
      <c r="I9" s="9">
        <v>16647.419999999998</v>
      </c>
      <c r="J9" s="7" t="s">
        <v>21</v>
      </c>
      <c r="K9" s="7" t="s">
        <v>220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201</v>
      </c>
      <c r="C10" s="9">
        <v>22944</v>
      </c>
      <c r="D10" s="9">
        <v>22944</v>
      </c>
      <c r="E10" s="7" t="s">
        <v>20</v>
      </c>
      <c r="F10" s="10" t="s">
        <v>71</v>
      </c>
      <c r="G10" s="9">
        <v>22944</v>
      </c>
      <c r="H10" s="10" t="s">
        <v>71</v>
      </c>
      <c r="I10" s="9">
        <v>22944</v>
      </c>
      <c r="J10" s="7" t="s">
        <v>21</v>
      </c>
      <c r="K10" s="7" t="s">
        <v>219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202</v>
      </c>
      <c r="C11" s="9">
        <v>10934</v>
      </c>
      <c r="D11" s="9">
        <v>10934</v>
      </c>
      <c r="E11" s="7" t="s">
        <v>20</v>
      </c>
      <c r="F11" s="10" t="s">
        <v>71</v>
      </c>
      <c r="G11" s="9">
        <v>10934</v>
      </c>
      <c r="H11" s="10" t="s">
        <v>71</v>
      </c>
      <c r="I11" s="9">
        <v>10934</v>
      </c>
      <c r="J11" s="7" t="s">
        <v>21</v>
      </c>
      <c r="K11" s="7" t="s">
        <v>218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8" t="s">
        <v>203</v>
      </c>
      <c r="C12" s="9">
        <v>9960</v>
      </c>
      <c r="D12" s="9">
        <v>9960</v>
      </c>
      <c r="E12" s="7" t="s">
        <v>20</v>
      </c>
      <c r="F12" s="10" t="s">
        <v>143</v>
      </c>
      <c r="G12" s="9">
        <v>9960</v>
      </c>
      <c r="H12" s="10" t="s">
        <v>143</v>
      </c>
      <c r="I12" s="9">
        <v>9960</v>
      </c>
      <c r="J12" s="7" t="s">
        <v>21</v>
      </c>
      <c r="K12" s="7" t="s">
        <v>223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210</v>
      </c>
      <c r="C13" s="9">
        <v>63400</v>
      </c>
      <c r="D13" s="9">
        <v>63400</v>
      </c>
      <c r="E13" s="7" t="s">
        <v>20</v>
      </c>
      <c r="F13" s="10" t="s">
        <v>189</v>
      </c>
      <c r="G13" s="9">
        <v>63400</v>
      </c>
      <c r="H13" s="10" t="s">
        <v>189</v>
      </c>
      <c r="I13" s="9">
        <v>63400</v>
      </c>
      <c r="J13" s="7" t="s">
        <v>21</v>
      </c>
      <c r="K13" s="7" t="s">
        <v>224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5">
      <c r="A14" s="7">
        <v>8</v>
      </c>
      <c r="B14" s="8" t="s">
        <v>211</v>
      </c>
      <c r="C14" s="9">
        <v>9911</v>
      </c>
      <c r="D14" s="9">
        <v>9911</v>
      </c>
      <c r="E14" s="7" t="s">
        <v>20</v>
      </c>
      <c r="F14" s="10" t="s">
        <v>143</v>
      </c>
      <c r="G14" s="9">
        <v>9911</v>
      </c>
      <c r="H14" s="10" t="s">
        <v>143</v>
      </c>
      <c r="I14" s="9">
        <v>9911</v>
      </c>
      <c r="J14" s="7" t="s">
        <v>21</v>
      </c>
      <c r="K14" s="7" t="s">
        <v>225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43.5" x14ac:dyDescent="0.4">
      <c r="A15" s="7">
        <v>9</v>
      </c>
      <c r="B15" s="8" t="s">
        <v>212</v>
      </c>
      <c r="C15" s="9">
        <v>9960</v>
      </c>
      <c r="D15" s="9">
        <v>9960</v>
      </c>
      <c r="E15" s="7" t="s">
        <v>20</v>
      </c>
      <c r="F15" s="10" t="s">
        <v>143</v>
      </c>
      <c r="G15" s="9">
        <v>9960</v>
      </c>
      <c r="H15" s="10" t="s">
        <v>143</v>
      </c>
      <c r="I15" s="9">
        <v>9960</v>
      </c>
      <c r="J15" s="7" t="s">
        <v>21</v>
      </c>
      <c r="K15" s="7" t="s">
        <v>226</v>
      </c>
      <c r="L15" s="11"/>
      <c r="M15" s="11"/>
      <c r="N15" s="11"/>
    </row>
    <row r="16" spans="1:28" ht="43.5" x14ac:dyDescent="0.4">
      <c r="A16" s="7">
        <v>10</v>
      </c>
      <c r="B16" s="8" t="s">
        <v>134</v>
      </c>
      <c r="C16" s="9">
        <v>23308</v>
      </c>
      <c r="D16" s="9">
        <v>23308</v>
      </c>
      <c r="E16" s="7" t="s">
        <v>20</v>
      </c>
      <c r="F16" s="10" t="s">
        <v>143</v>
      </c>
      <c r="G16" s="9">
        <v>23308</v>
      </c>
      <c r="H16" s="10" t="s">
        <v>143</v>
      </c>
      <c r="I16" s="9">
        <v>23308</v>
      </c>
      <c r="J16" s="7" t="s">
        <v>21</v>
      </c>
      <c r="K16" s="7" t="s">
        <v>227</v>
      </c>
      <c r="L16" s="11"/>
      <c r="M16" s="11"/>
      <c r="N16" s="11"/>
    </row>
    <row r="17" spans="1:14" ht="43.5" x14ac:dyDescent="0.4">
      <c r="A17" s="7">
        <v>11</v>
      </c>
      <c r="B17" s="8" t="s">
        <v>213</v>
      </c>
      <c r="C17" s="9">
        <v>5600</v>
      </c>
      <c r="D17" s="9">
        <v>5600</v>
      </c>
      <c r="E17" s="7" t="s">
        <v>20</v>
      </c>
      <c r="F17" s="10" t="s">
        <v>143</v>
      </c>
      <c r="G17" s="9">
        <v>5600</v>
      </c>
      <c r="H17" s="10" t="s">
        <v>143</v>
      </c>
      <c r="I17" s="9">
        <v>5600</v>
      </c>
      <c r="J17" s="7" t="s">
        <v>21</v>
      </c>
      <c r="K17" s="7" t="s">
        <v>228</v>
      </c>
      <c r="L17" s="11"/>
      <c r="M17" s="11"/>
      <c r="N17" s="11"/>
    </row>
    <row r="18" spans="1:14" ht="43.5" x14ac:dyDescent="0.4">
      <c r="A18" s="7">
        <v>12</v>
      </c>
      <c r="B18" s="8" t="s">
        <v>214</v>
      </c>
      <c r="C18" s="9">
        <v>6000</v>
      </c>
      <c r="D18" s="9">
        <v>6000</v>
      </c>
      <c r="E18" s="7" t="s">
        <v>20</v>
      </c>
      <c r="F18" s="10" t="s">
        <v>216</v>
      </c>
      <c r="G18" s="9">
        <v>6000</v>
      </c>
      <c r="H18" s="10" t="s">
        <v>216</v>
      </c>
      <c r="I18" s="9">
        <v>6000</v>
      </c>
      <c r="J18" s="7" t="s">
        <v>21</v>
      </c>
      <c r="K18" s="7" t="s">
        <v>229</v>
      </c>
      <c r="L18" s="11"/>
      <c r="M18" s="11"/>
      <c r="N18" s="11"/>
    </row>
    <row r="19" spans="1:14" ht="43.5" x14ac:dyDescent="0.4">
      <c r="A19" s="7">
        <v>13</v>
      </c>
      <c r="B19" s="8" t="s">
        <v>135</v>
      </c>
      <c r="C19" s="9">
        <v>18488</v>
      </c>
      <c r="D19" s="9">
        <v>18488</v>
      </c>
      <c r="E19" s="7" t="s">
        <v>20</v>
      </c>
      <c r="F19" s="10" t="s">
        <v>143</v>
      </c>
      <c r="G19" s="9">
        <v>18488</v>
      </c>
      <c r="H19" s="10" t="s">
        <v>143</v>
      </c>
      <c r="I19" s="9">
        <v>18488</v>
      </c>
      <c r="J19" s="7" t="s">
        <v>21</v>
      </c>
      <c r="K19" s="7" t="s">
        <v>230</v>
      </c>
      <c r="L19" s="11"/>
      <c r="M19" s="11"/>
      <c r="N19" s="11"/>
    </row>
    <row r="20" spans="1:14" ht="65.25" x14ac:dyDescent="0.4">
      <c r="A20" s="7">
        <v>14</v>
      </c>
      <c r="B20" s="8" t="s">
        <v>215</v>
      </c>
      <c r="C20" s="9">
        <v>19800</v>
      </c>
      <c r="D20" s="9">
        <v>19800</v>
      </c>
      <c r="E20" s="7" t="s">
        <v>20</v>
      </c>
      <c r="F20" s="10" t="s">
        <v>217</v>
      </c>
      <c r="G20" s="9">
        <v>19800</v>
      </c>
      <c r="H20" s="10" t="s">
        <v>217</v>
      </c>
      <c r="I20" s="9">
        <v>19800</v>
      </c>
      <c r="J20" s="7" t="s">
        <v>21</v>
      </c>
      <c r="K20" s="7" t="s">
        <v>231</v>
      </c>
      <c r="L20" s="11"/>
      <c r="M20" s="11"/>
      <c r="N20" s="11"/>
    </row>
    <row r="21" spans="1:14" ht="65.25" x14ac:dyDescent="0.4">
      <c r="A21" s="7">
        <v>15</v>
      </c>
      <c r="B21" s="8" t="s">
        <v>361</v>
      </c>
      <c r="C21" s="9">
        <v>180</v>
      </c>
      <c r="D21" s="9">
        <v>180</v>
      </c>
      <c r="E21" s="7" t="s">
        <v>20</v>
      </c>
      <c r="F21" s="10" t="s">
        <v>110</v>
      </c>
      <c r="G21" s="9">
        <v>180</v>
      </c>
      <c r="H21" s="10" t="s">
        <v>110</v>
      </c>
      <c r="I21" s="9">
        <v>180</v>
      </c>
      <c r="J21" s="7" t="s">
        <v>45</v>
      </c>
      <c r="K21" s="7" t="s">
        <v>370</v>
      </c>
    </row>
    <row r="22" spans="1:14" ht="65.25" x14ac:dyDescent="0.4">
      <c r="A22" s="7">
        <v>16</v>
      </c>
      <c r="B22" s="8" t="s">
        <v>362</v>
      </c>
      <c r="C22" s="9">
        <v>96000</v>
      </c>
      <c r="D22" s="9">
        <v>96000</v>
      </c>
      <c r="E22" s="7" t="s">
        <v>20</v>
      </c>
      <c r="F22" s="10" t="s">
        <v>319</v>
      </c>
      <c r="G22" s="9">
        <v>96000</v>
      </c>
      <c r="H22" s="10" t="s">
        <v>319</v>
      </c>
      <c r="I22" s="9">
        <v>96000</v>
      </c>
      <c r="J22" s="7" t="s">
        <v>45</v>
      </c>
      <c r="K22" s="7" t="s">
        <v>371</v>
      </c>
    </row>
    <row r="23" spans="1:14" ht="65.25" x14ac:dyDescent="0.4">
      <c r="A23" s="7">
        <v>17</v>
      </c>
      <c r="B23" s="8" t="s">
        <v>309</v>
      </c>
      <c r="C23" s="9">
        <v>10890</v>
      </c>
      <c r="D23" s="9">
        <v>10890</v>
      </c>
      <c r="E23" s="7" t="s">
        <v>20</v>
      </c>
      <c r="F23" s="10" t="s">
        <v>316</v>
      </c>
      <c r="G23" s="9">
        <v>10890</v>
      </c>
      <c r="H23" s="10" t="s">
        <v>316</v>
      </c>
      <c r="I23" s="9">
        <v>10890</v>
      </c>
      <c r="J23" s="7" t="s">
        <v>45</v>
      </c>
      <c r="K23" s="7" t="s">
        <v>372</v>
      </c>
    </row>
    <row r="24" spans="1:14" ht="65.25" x14ac:dyDescent="0.4">
      <c r="A24" s="7">
        <v>18</v>
      </c>
      <c r="B24" s="8" t="s">
        <v>363</v>
      </c>
      <c r="C24" s="9">
        <v>950</v>
      </c>
      <c r="D24" s="9">
        <v>950</v>
      </c>
      <c r="E24" s="7" t="s">
        <v>20</v>
      </c>
      <c r="F24" s="10" t="s">
        <v>316</v>
      </c>
      <c r="G24" s="9">
        <v>950</v>
      </c>
      <c r="H24" s="10" t="s">
        <v>316</v>
      </c>
      <c r="I24" s="9">
        <v>950</v>
      </c>
      <c r="J24" s="7" t="s">
        <v>45</v>
      </c>
      <c r="K24" s="7" t="s">
        <v>373</v>
      </c>
    </row>
    <row r="25" spans="1:14" ht="65.25" x14ac:dyDescent="0.4">
      <c r="A25" s="7">
        <v>19</v>
      </c>
      <c r="B25" s="8" t="s">
        <v>85</v>
      </c>
      <c r="C25" s="9">
        <v>6000</v>
      </c>
      <c r="D25" s="9">
        <v>6000</v>
      </c>
      <c r="E25" s="7" t="s">
        <v>20</v>
      </c>
      <c r="F25" s="10" t="s">
        <v>86</v>
      </c>
      <c r="G25" s="9">
        <v>6000</v>
      </c>
      <c r="H25" s="10" t="s">
        <v>86</v>
      </c>
      <c r="I25" s="9">
        <v>6000</v>
      </c>
      <c r="J25" s="7" t="s">
        <v>45</v>
      </c>
      <c r="K25" s="7" t="s">
        <v>374</v>
      </c>
    </row>
    <row r="26" spans="1:14" ht="65.25" x14ac:dyDescent="0.4">
      <c r="A26" s="7">
        <v>20</v>
      </c>
      <c r="B26" s="8" t="s">
        <v>364</v>
      </c>
      <c r="C26" s="9">
        <v>3630</v>
      </c>
      <c r="D26" s="9">
        <v>3630</v>
      </c>
      <c r="E26" s="7" t="s">
        <v>20</v>
      </c>
      <c r="F26" s="10" t="s">
        <v>316</v>
      </c>
      <c r="G26" s="9">
        <v>3630</v>
      </c>
      <c r="H26" s="10" t="s">
        <v>316</v>
      </c>
      <c r="I26" s="9">
        <v>3630</v>
      </c>
      <c r="J26" s="7" t="s">
        <v>45</v>
      </c>
      <c r="K26" s="7" t="s">
        <v>375</v>
      </c>
    </row>
    <row r="27" spans="1:14" ht="65.25" x14ac:dyDescent="0.4">
      <c r="A27" s="7">
        <v>21</v>
      </c>
      <c r="B27" s="8" t="s">
        <v>366</v>
      </c>
      <c r="C27" s="9">
        <v>22000</v>
      </c>
      <c r="D27" s="9">
        <v>22000</v>
      </c>
      <c r="E27" s="7" t="s">
        <v>20</v>
      </c>
      <c r="F27" s="10" t="s">
        <v>368</v>
      </c>
      <c r="G27" s="9">
        <v>22000</v>
      </c>
      <c r="H27" s="10" t="s">
        <v>368</v>
      </c>
      <c r="I27" s="9">
        <v>22000</v>
      </c>
      <c r="J27" s="7" t="s">
        <v>45</v>
      </c>
      <c r="K27" s="7" t="s">
        <v>379</v>
      </c>
    </row>
    <row r="28" spans="1:14" ht="65.25" x14ac:dyDescent="0.4">
      <c r="A28" s="7">
        <v>22</v>
      </c>
      <c r="B28" s="8" t="s">
        <v>367</v>
      </c>
      <c r="C28" s="9">
        <v>16800</v>
      </c>
      <c r="D28" s="9">
        <v>16800</v>
      </c>
      <c r="E28" s="7" t="s">
        <v>20</v>
      </c>
      <c r="F28" s="10" t="s">
        <v>369</v>
      </c>
      <c r="G28" s="9">
        <v>16800</v>
      </c>
      <c r="H28" s="10" t="s">
        <v>369</v>
      </c>
      <c r="I28" s="9">
        <v>16800</v>
      </c>
      <c r="J28" s="7" t="s">
        <v>45</v>
      </c>
      <c r="K28" s="7" t="s">
        <v>376</v>
      </c>
    </row>
    <row r="29" spans="1:14" s="30" customFormat="1" ht="65.25" x14ac:dyDescent="0.4">
      <c r="A29" s="7">
        <v>23</v>
      </c>
      <c r="B29" s="8" t="s">
        <v>451</v>
      </c>
      <c r="C29" s="9">
        <v>454500</v>
      </c>
      <c r="D29" s="9">
        <v>447265.63</v>
      </c>
      <c r="E29" s="7" t="s">
        <v>20</v>
      </c>
      <c r="F29" s="10" t="s">
        <v>488</v>
      </c>
      <c r="G29" s="9">
        <v>446000</v>
      </c>
      <c r="H29" s="10" t="s">
        <v>488</v>
      </c>
      <c r="I29" s="9">
        <v>446000</v>
      </c>
      <c r="J29" s="7" t="s">
        <v>21</v>
      </c>
      <c r="K29" s="7" t="s">
        <v>517</v>
      </c>
    </row>
    <row r="30" spans="1:14" s="30" customFormat="1" ht="108.75" x14ac:dyDescent="0.4">
      <c r="A30" s="7">
        <v>23</v>
      </c>
      <c r="B30" s="8" t="s">
        <v>452</v>
      </c>
      <c r="C30" s="9">
        <v>449200</v>
      </c>
      <c r="D30" s="9">
        <v>431460.58</v>
      </c>
      <c r="E30" s="7" t="s">
        <v>20</v>
      </c>
      <c r="F30" s="10" t="s">
        <v>488</v>
      </c>
      <c r="G30" s="9">
        <v>430000</v>
      </c>
      <c r="H30" s="10" t="s">
        <v>488</v>
      </c>
      <c r="I30" s="9">
        <v>430000</v>
      </c>
      <c r="J30" s="7" t="s">
        <v>21</v>
      </c>
      <c r="K30" s="7" t="s">
        <v>518</v>
      </c>
    </row>
    <row r="31" spans="1:14" s="30" customFormat="1" ht="87" x14ac:dyDescent="0.4">
      <c r="A31" s="7">
        <v>23</v>
      </c>
      <c r="B31" s="8" t="s">
        <v>453</v>
      </c>
      <c r="C31" s="9">
        <v>451500</v>
      </c>
      <c r="D31" s="9">
        <v>437110.46</v>
      </c>
      <c r="E31" s="7" t="s">
        <v>20</v>
      </c>
      <c r="F31" s="10" t="s">
        <v>488</v>
      </c>
      <c r="G31" s="9">
        <v>436000</v>
      </c>
      <c r="H31" s="10" t="s">
        <v>488</v>
      </c>
      <c r="I31" s="9">
        <v>436000</v>
      </c>
      <c r="J31" s="7" t="s">
        <v>21</v>
      </c>
      <c r="K31" s="7" t="s">
        <v>519</v>
      </c>
    </row>
    <row r="32" spans="1:14" s="30" customFormat="1" ht="108.75" x14ac:dyDescent="0.4">
      <c r="A32" s="7">
        <v>23</v>
      </c>
      <c r="B32" s="8" t="s">
        <v>454</v>
      </c>
      <c r="C32" s="9">
        <v>454400</v>
      </c>
      <c r="D32" s="9">
        <v>450206.98</v>
      </c>
      <c r="E32" s="7" t="s">
        <v>20</v>
      </c>
      <c r="F32" s="10" t="s">
        <v>488</v>
      </c>
      <c r="G32" s="9">
        <v>449000</v>
      </c>
      <c r="H32" s="10" t="s">
        <v>488</v>
      </c>
      <c r="I32" s="9">
        <v>449000</v>
      </c>
      <c r="J32" s="7" t="s">
        <v>21</v>
      </c>
      <c r="K32" s="7" t="s">
        <v>520</v>
      </c>
    </row>
    <row r="33" spans="1:11" s="30" customFormat="1" ht="152.25" x14ac:dyDescent="0.4">
      <c r="A33" s="7">
        <v>23</v>
      </c>
      <c r="B33" s="8" t="s">
        <v>455</v>
      </c>
      <c r="C33" s="9">
        <v>891600</v>
      </c>
      <c r="D33" s="9">
        <v>893697.79</v>
      </c>
      <c r="E33" s="7" t="s">
        <v>20</v>
      </c>
      <c r="F33" s="53" t="s">
        <v>606</v>
      </c>
      <c r="G33" s="52" t="s">
        <v>608</v>
      </c>
      <c r="H33" s="10" t="s">
        <v>522</v>
      </c>
      <c r="I33" s="9">
        <v>607500</v>
      </c>
      <c r="J33" s="7" t="s">
        <v>495</v>
      </c>
      <c r="K33" s="7" t="s">
        <v>521</v>
      </c>
    </row>
    <row r="34" spans="1:11" ht="152.25" x14ac:dyDescent="0.4">
      <c r="A34" s="7">
        <v>23</v>
      </c>
      <c r="B34" s="8" t="s">
        <v>456</v>
      </c>
      <c r="C34" s="9">
        <v>873000</v>
      </c>
      <c r="D34" s="9">
        <v>795443.19</v>
      </c>
      <c r="E34" s="7" t="s">
        <v>400</v>
      </c>
      <c r="F34" s="53" t="s">
        <v>606</v>
      </c>
      <c r="G34" s="52" t="s">
        <v>607</v>
      </c>
      <c r="H34" s="10" t="s">
        <v>522</v>
      </c>
      <c r="I34" s="9">
        <v>585600</v>
      </c>
      <c r="J34" s="7" t="s">
        <v>495</v>
      </c>
      <c r="K34" s="7" t="s">
        <v>523</v>
      </c>
    </row>
    <row r="35" spans="1:11" ht="87" x14ac:dyDescent="0.4">
      <c r="A35" s="7">
        <v>24</v>
      </c>
      <c r="B35" s="8" t="s">
        <v>457</v>
      </c>
      <c r="C35" s="9">
        <v>496300</v>
      </c>
      <c r="D35" s="9">
        <v>496322.04</v>
      </c>
      <c r="E35" s="7" t="s">
        <v>20</v>
      </c>
      <c r="F35" s="10" t="s">
        <v>490</v>
      </c>
      <c r="G35" s="9">
        <v>495000</v>
      </c>
      <c r="H35" s="10" t="s">
        <v>490</v>
      </c>
      <c r="I35" s="9">
        <v>495000</v>
      </c>
      <c r="J35" s="7" t="s">
        <v>21</v>
      </c>
      <c r="K35" s="7" t="s">
        <v>524</v>
      </c>
    </row>
    <row r="36" spans="1:11" ht="43.5" x14ac:dyDescent="0.4">
      <c r="A36" s="7">
        <v>25</v>
      </c>
      <c r="B36" s="41" t="s">
        <v>435</v>
      </c>
      <c r="C36" s="42">
        <v>348400</v>
      </c>
      <c r="D36" s="42">
        <v>348400</v>
      </c>
      <c r="E36" s="12" t="s">
        <v>20</v>
      </c>
      <c r="F36" s="43" t="s">
        <v>490</v>
      </c>
      <c r="G36" s="42">
        <v>347000</v>
      </c>
      <c r="H36" s="43" t="s">
        <v>490</v>
      </c>
      <c r="I36" s="42">
        <v>347000</v>
      </c>
      <c r="J36" s="12" t="s">
        <v>21</v>
      </c>
      <c r="K36" s="12" t="s">
        <v>525</v>
      </c>
    </row>
    <row r="37" spans="1:11" s="49" customFormat="1" ht="108.75" x14ac:dyDescent="0.4">
      <c r="A37" s="7">
        <v>26</v>
      </c>
      <c r="B37" s="45" t="s">
        <v>566</v>
      </c>
      <c r="C37" s="46">
        <v>103340</v>
      </c>
      <c r="D37" s="46">
        <v>92036</v>
      </c>
      <c r="E37" s="44" t="s">
        <v>20</v>
      </c>
      <c r="F37" s="47" t="s">
        <v>100</v>
      </c>
      <c r="G37" s="46">
        <v>92000</v>
      </c>
      <c r="H37" s="47" t="s">
        <v>100</v>
      </c>
      <c r="I37" s="46">
        <v>92000</v>
      </c>
      <c r="J37" s="44" t="s">
        <v>21</v>
      </c>
      <c r="K37" s="44" t="s">
        <v>567</v>
      </c>
    </row>
    <row r="38" spans="1:11" s="49" customFormat="1" ht="152.25" x14ac:dyDescent="0.4">
      <c r="A38" s="7">
        <v>27</v>
      </c>
      <c r="B38" s="45" t="s">
        <v>573</v>
      </c>
      <c r="C38" s="46">
        <v>327111.75</v>
      </c>
      <c r="D38" s="46">
        <v>327111.75</v>
      </c>
      <c r="E38" s="44" t="s">
        <v>20</v>
      </c>
      <c r="F38" s="10" t="s">
        <v>164</v>
      </c>
      <c r="G38" s="46">
        <v>327111.75</v>
      </c>
      <c r="H38" s="10" t="s">
        <v>164</v>
      </c>
      <c r="I38" s="46">
        <v>327111.75</v>
      </c>
      <c r="J38" s="44" t="s">
        <v>21</v>
      </c>
      <c r="K38" s="44" t="s">
        <v>574</v>
      </c>
    </row>
    <row r="39" spans="1:11" ht="24" x14ac:dyDescent="0.55000000000000004">
      <c r="I39" s="65">
        <f>SUM(I33:I38)</f>
        <v>2454211.75</v>
      </c>
    </row>
    <row r="40" spans="1:11" ht="17.25" x14ac:dyDescent="0.4"/>
    <row r="41" spans="1:11" ht="17.25" x14ac:dyDescent="0.4"/>
    <row r="42" spans="1:11" ht="17.25" x14ac:dyDescent="0.4"/>
    <row r="43" spans="1:11" ht="17.25" x14ac:dyDescent="0.4"/>
    <row r="44" spans="1:11" ht="17.25" x14ac:dyDescent="0.4"/>
    <row r="45" spans="1:11" ht="17.25" x14ac:dyDescent="0.4"/>
    <row r="46" spans="1:11" ht="17.25" x14ac:dyDescent="0.4"/>
    <row r="47" spans="1:11" ht="14.25" customHeight="1" x14ac:dyDescent="0.4"/>
    <row r="48" spans="1:11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</sheetData>
  <mergeCells count="4">
    <mergeCell ref="A2:K2"/>
    <mergeCell ref="A3:K3"/>
    <mergeCell ref="A4:K4"/>
    <mergeCell ref="A5:K5"/>
  </mergeCells>
  <pageMargins left="0.15748031496062992" right="0.11811023622047245" top="0.55118110236220474" bottom="0.43" header="0" footer="0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1"/>
  <sheetViews>
    <sheetView zoomScale="80" zoomScaleNormal="80" workbookViewId="0">
      <pane ySplit="6" topLeftCell="A13" activePane="bottomLeft" state="frozen"/>
      <selection pane="bottomLeft" activeCell="I17" sqref="I17"/>
    </sheetView>
  </sheetViews>
  <sheetFormatPr defaultColWidth="12.625" defaultRowHeight="15" customHeight="1" x14ac:dyDescent="0.4"/>
  <cols>
    <col min="1" max="1" width="5.625" style="24" customWidth="1"/>
    <col min="2" max="2" width="24.875" style="24" customWidth="1"/>
    <col min="3" max="3" width="10.875" style="24" customWidth="1"/>
    <col min="4" max="4" width="11" style="24" customWidth="1"/>
    <col min="5" max="5" width="11.25" style="24" customWidth="1"/>
    <col min="6" max="6" width="26.875" style="24" customWidth="1"/>
    <col min="7" max="7" width="17.125" style="23" customWidth="1"/>
    <col min="8" max="8" width="21.25" style="24" customWidth="1"/>
    <col min="9" max="9" width="15.125" style="19" customWidth="1"/>
    <col min="10" max="10" width="11" style="24" customWidth="1"/>
    <col min="11" max="11" width="16" style="24" customWidth="1"/>
    <col min="12" max="28" width="7.5" style="24" customWidth="1"/>
    <col min="29" max="16384" width="12.625" style="24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204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205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136</v>
      </c>
      <c r="C7" s="9">
        <v>62990</v>
      </c>
      <c r="D7" s="9">
        <v>62990</v>
      </c>
      <c r="E7" s="7" t="s">
        <v>20</v>
      </c>
      <c r="F7" s="10" t="s">
        <v>196</v>
      </c>
      <c r="G7" s="9">
        <v>62990</v>
      </c>
      <c r="H7" s="10" t="s">
        <v>162</v>
      </c>
      <c r="I7" s="9">
        <v>62990</v>
      </c>
      <c r="J7" s="7" t="s">
        <v>21</v>
      </c>
      <c r="K7" s="7" t="s">
        <v>197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65.25" x14ac:dyDescent="0.4">
      <c r="A8" s="7">
        <v>2</v>
      </c>
      <c r="B8" s="8" t="s">
        <v>355</v>
      </c>
      <c r="C8" s="9">
        <v>54000</v>
      </c>
      <c r="D8" s="9">
        <v>54000</v>
      </c>
      <c r="E8" s="7" t="s">
        <v>20</v>
      </c>
      <c r="F8" s="10" t="s">
        <v>302</v>
      </c>
      <c r="G8" s="9">
        <v>54000</v>
      </c>
      <c r="H8" s="10" t="s">
        <v>302</v>
      </c>
      <c r="I8" s="9">
        <v>54000</v>
      </c>
      <c r="J8" s="7" t="s">
        <v>21</v>
      </c>
      <c r="K8" s="7" t="s">
        <v>359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4">
      <c r="A9" s="7">
        <v>3</v>
      </c>
      <c r="B9" s="8" t="s">
        <v>356</v>
      </c>
      <c r="C9" s="9">
        <v>29819.18</v>
      </c>
      <c r="D9" s="9">
        <v>29819.18</v>
      </c>
      <c r="E9" s="7" t="s">
        <v>20</v>
      </c>
      <c r="F9" s="10" t="s">
        <v>190</v>
      </c>
      <c r="G9" s="9">
        <v>29819.18</v>
      </c>
      <c r="H9" s="10" t="s">
        <v>190</v>
      </c>
      <c r="I9" s="9">
        <v>29819.18</v>
      </c>
      <c r="J9" s="7" t="s">
        <v>21</v>
      </c>
      <c r="K9" s="7" t="s">
        <v>360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333</v>
      </c>
      <c r="C10" s="9">
        <v>36000</v>
      </c>
      <c r="D10" s="9">
        <v>36000</v>
      </c>
      <c r="E10" s="7" t="s">
        <v>20</v>
      </c>
      <c r="F10" s="10" t="s">
        <v>357</v>
      </c>
      <c r="G10" s="9">
        <v>36000</v>
      </c>
      <c r="H10" s="10" t="s">
        <v>357</v>
      </c>
      <c r="I10" s="9">
        <v>36000</v>
      </c>
      <c r="J10" s="7" t="s">
        <v>21</v>
      </c>
      <c r="K10" s="7" t="s">
        <v>358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87" x14ac:dyDescent="0.4">
      <c r="A11" s="12">
        <v>5</v>
      </c>
      <c r="B11" s="8" t="s">
        <v>446</v>
      </c>
      <c r="C11" s="9">
        <v>179000</v>
      </c>
      <c r="D11" s="9">
        <v>176378.4</v>
      </c>
      <c r="E11" s="7" t="s">
        <v>20</v>
      </c>
      <c r="F11" s="10" t="s">
        <v>490</v>
      </c>
      <c r="G11" s="9">
        <v>175000</v>
      </c>
      <c r="H11" s="10" t="s">
        <v>490</v>
      </c>
      <c r="I11" s="9">
        <v>175000</v>
      </c>
      <c r="J11" s="7" t="s">
        <v>21</v>
      </c>
      <c r="K11" s="7" t="s">
        <v>513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65.25" x14ac:dyDescent="0.4">
      <c r="A12" s="7">
        <v>6</v>
      </c>
      <c r="B12" s="8" t="s">
        <v>447</v>
      </c>
      <c r="C12" s="9">
        <v>255300</v>
      </c>
      <c r="D12" s="9">
        <v>252335.2</v>
      </c>
      <c r="E12" s="7" t="s">
        <v>20</v>
      </c>
      <c r="F12" s="10" t="s">
        <v>490</v>
      </c>
      <c r="G12" s="9">
        <v>251000</v>
      </c>
      <c r="H12" s="10" t="s">
        <v>490</v>
      </c>
      <c r="I12" s="9">
        <v>251000</v>
      </c>
      <c r="J12" s="7" t="s">
        <v>21</v>
      </c>
      <c r="K12" s="7" t="s">
        <v>512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87" x14ac:dyDescent="0.5">
      <c r="A13" s="7">
        <v>7</v>
      </c>
      <c r="B13" s="8" t="s">
        <v>448</v>
      </c>
      <c r="C13" s="9">
        <v>1258000</v>
      </c>
      <c r="D13" s="9">
        <v>1122212.73</v>
      </c>
      <c r="E13" s="7" t="s">
        <v>400</v>
      </c>
      <c r="F13" s="53" t="s">
        <v>595</v>
      </c>
      <c r="G13" s="52" t="s">
        <v>594</v>
      </c>
      <c r="H13" s="10" t="s">
        <v>488</v>
      </c>
      <c r="I13" s="9">
        <v>880000</v>
      </c>
      <c r="J13" s="7" t="s">
        <v>495</v>
      </c>
      <c r="K13" s="7" t="s">
        <v>514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65.25" x14ac:dyDescent="0.5">
      <c r="A14" s="7">
        <v>8</v>
      </c>
      <c r="B14" s="8" t="s">
        <v>449</v>
      </c>
      <c r="C14" s="9">
        <v>431400</v>
      </c>
      <c r="D14" s="9">
        <v>429350.46</v>
      </c>
      <c r="E14" s="7" t="s">
        <v>20</v>
      </c>
      <c r="F14" s="7" t="s">
        <v>488</v>
      </c>
      <c r="G14" s="9">
        <v>428000</v>
      </c>
      <c r="H14" s="7" t="s">
        <v>488</v>
      </c>
      <c r="I14" s="9">
        <v>428000</v>
      </c>
      <c r="J14" s="7" t="s">
        <v>21</v>
      </c>
      <c r="K14" s="7" t="s">
        <v>515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87" x14ac:dyDescent="0.4">
      <c r="A15" s="7">
        <v>9</v>
      </c>
      <c r="B15" s="8" t="s">
        <v>450</v>
      </c>
      <c r="C15" s="9">
        <v>429300</v>
      </c>
      <c r="D15" s="9">
        <v>429350.46</v>
      </c>
      <c r="E15" s="7" t="s">
        <v>20</v>
      </c>
      <c r="F15" s="7" t="s">
        <v>488</v>
      </c>
      <c r="G15" s="9">
        <v>428000</v>
      </c>
      <c r="H15" s="7" t="s">
        <v>488</v>
      </c>
      <c r="I15" s="9">
        <v>428000</v>
      </c>
      <c r="J15" s="7" t="s">
        <v>21</v>
      </c>
      <c r="K15" s="7" t="s">
        <v>516</v>
      </c>
      <c r="L15" s="11"/>
      <c r="M15" s="11"/>
      <c r="N15" s="11"/>
    </row>
    <row r="16" spans="1:28" ht="130.5" x14ac:dyDescent="0.4">
      <c r="A16" s="7">
        <v>10</v>
      </c>
      <c r="B16" s="8" t="s">
        <v>571</v>
      </c>
      <c r="C16" s="9">
        <v>134607.01999999999</v>
      </c>
      <c r="D16" s="9">
        <v>134607.01999999999</v>
      </c>
      <c r="E16" s="7" t="s">
        <v>20</v>
      </c>
      <c r="F16" s="10" t="s">
        <v>164</v>
      </c>
      <c r="G16" s="9">
        <v>134607.01999999999</v>
      </c>
      <c r="H16" s="10" t="s">
        <v>164</v>
      </c>
      <c r="I16" s="9">
        <v>134607.01999999999</v>
      </c>
      <c r="J16" s="7" t="s">
        <v>21</v>
      </c>
      <c r="K16" s="7" t="s">
        <v>572</v>
      </c>
      <c r="L16" s="11"/>
      <c r="M16" s="11"/>
      <c r="N16" s="11"/>
    </row>
    <row r="17" spans="2:9" ht="24" x14ac:dyDescent="0.55000000000000004">
      <c r="B17" s="30"/>
      <c r="I17" s="65">
        <f>SUM(I7:I16)</f>
        <v>2479416.1999999997</v>
      </c>
    </row>
    <row r="18" spans="2:9" ht="17.25" x14ac:dyDescent="0.4"/>
    <row r="19" spans="2:9" ht="17.25" x14ac:dyDescent="0.4"/>
    <row r="20" spans="2:9" ht="17.25" x14ac:dyDescent="0.4"/>
    <row r="21" spans="2:9" ht="17.25" x14ac:dyDescent="0.4"/>
    <row r="22" spans="2:9" ht="14.25" customHeight="1" x14ac:dyDescent="0.4"/>
    <row r="23" spans="2:9" ht="14.25" customHeight="1" x14ac:dyDescent="0.4"/>
    <row r="24" spans="2:9" ht="14.25" customHeight="1" x14ac:dyDescent="0.4"/>
    <row r="25" spans="2:9" ht="14.25" customHeight="1" x14ac:dyDescent="0.4"/>
    <row r="26" spans="2:9" ht="14.25" customHeight="1" x14ac:dyDescent="0.4"/>
    <row r="27" spans="2:9" ht="14.25" customHeight="1" x14ac:dyDescent="0.4"/>
    <row r="28" spans="2:9" ht="14.25" customHeight="1" x14ac:dyDescent="0.4"/>
    <row r="29" spans="2:9" ht="14.25" customHeight="1" x14ac:dyDescent="0.4"/>
    <row r="30" spans="2:9" ht="14.25" customHeight="1" x14ac:dyDescent="0.4"/>
    <row r="31" spans="2:9" ht="14.25" customHeight="1" x14ac:dyDescent="0.4"/>
    <row r="32" spans="2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</sheetData>
  <mergeCells count="4">
    <mergeCell ref="A2:K2"/>
    <mergeCell ref="A3:K3"/>
    <mergeCell ref="A4:K4"/>
    <mergeCell ref="A5:K5"/>
  </mergeCells>
  <pageMargins left="0.27559055118110237" right="0.11811023622047245" top="0.55118110236220474" bottom="0.56999999999999995" header="0" footer="0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4"/>
  <sheetViews>
    <sheetView zoomScale="110" zoomScaleNormal="110" workbookViewId="0">
      <pane ySplit="6" topLeftCell="A28" activePane="bottomLeft" state="frozen"/>
      <selection pane="bottomLeft" activeCell="I29" sqref="I29"/>
    </sheetView>
  </sheetViews>
  <sheetFormatPr defaultColWidth="12.625" defaultRowHeight="15" customHeight="1" x14ac:dyDescent="0.4"/>
  <cols>
    <col min="1" max="1" width="5.625" style="4" customWidth="1"/>
    <col min="2" max="2" width="22" style="4" customWidth="1"/>
    <col min="3" max="3" width="10.875" style="4" customWidth="1"/>
    <col min="4" max="4" width="9.5" style="4" customWidth="1"/>
    <col min="5" max="5" width="11.25" style="4" customWidth="1"/>
    <col min="6" max="6" width="27" style="4" customWidth="1"/>
    <col min="7" max="7" width="15.875" style="23" customWidth="1"/>
    <col min="8" max="8" width="21.25" style="4" customWidth="1"/>
    <col min="9" max="9" width="15.625" style="19" customWidth="1"/>
    <col min="10" max="10" width="11" style="4" customWidth="1"/>
    <col min="11" max="11" width="16.875" style="4" customWidth="1"/>
    <col min="12" max="28" width="7.5" style="4" customWidth="1"/>
    <col min="29" max="16384" width="12.625" style="4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208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209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185</v>
      </c>
      <c r="C7" s="9">
        <v>53517</v>
      </c>
      <c r="D7" s="9">
        <v>53517</v>
      </c>
      <c r="E7" s="7" t="s">
        <v>20</v>
      </c>
      <c r="F7" s="10" t="s">
        <v>162</v>
      </c>
      <c r="G7" s="9">
        <v>53517</v>
      </c>
      <c r="H7" s="10" t="s">
        <v>162</v>
      </c>
      <c r="I7" s="9">
        <v>53517</v>
      </c>
      <c r="J7" s="7" t="s">
        <v>21</v>
      </c>
      <c r="K7" s="7" t="s">
        <v>192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186</v>
      </c>
      <c r="C8" s="9">
        <v>42600</v>
      </c>
      <c r="D8" s="9">
        <v>42600</v>
      </c>
      <c r="E8" s="7" t="s">
        <v>20</v>
      </c>
      <c r="F8" s="10" t="s">
        <v>189</v>
      </c>
      <c r="G8" s="9">
        <v>42600</v>
      </c>
      <c r="H8" s="10" t="s">
        <v>189</v>
      </c>
      <c r="I8" s="9">
        <v>42600</v>
      </c>
      <c r="J8" s="7" t="s">
        <v>21</v>
      </c>
      <c r="K8" s="7" t="s">
        <v>193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4">
      <c r="A9" s="7">
        <v>3</v>
      </c>
      <c r="B9" s="8" t="s">
        <v>187</v>
      </c>
      <c r="C9" s="9">
        <v>47250</v>
      </c>
      <c r="D9" s="9">
        <v>47250</v>
      </c>
      <c r="E9" s="7" t="s">
        <v>20</v>
      </c>
      <c r="F9" s="10" t="s">
        <v>190</v>
      </c>
      <c r="G9" s="9">
        <v>47250</v>
      </c>
      <c r="H9" s="10" t="s">
        <v>190</v>
      </c>
      <c r="I9" s="9">
        <v>47250</v>
      </c>
      <c r="J9" s="7" t="s">
        <v>21</v>
      </c>
      <c r="K9" s="7" t="s">
        <v>194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65.25" x14ac:dyDescent="0.4">
      <c r="A10" s="7">
        <v>4</v>
      </c>
      <c r="B10" s="8" t="s">
        <v>188</v>
      </c>
      <c r="C10" s="9">
        <v>18605</v>
      </c>
      <c r="D10" s="9">
        <v>18605</v>
      </c>
      <c r="E10" s="7" t="s">
        <v>20</v>
      </c>
      <c r="F10" s="10" t="s">
        <v>191</v>
      </c>
      <c r="G10" s="9">
        <v>18605</v>
      </c>
      <c r="H10" s="10" t="s">
        <v>191</v>
      </c>
      <c r="I10" s="9">
        <v>18605</v>
      </c>
      <c r="J10" s="7" t="s">
        <v>21</v>
      </c>
      <c r="K10" s="7" t="s">
        <v>195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65.25" x14ac:dyDescent="0.4">
      <c r="A11" s="12">
        <v>5</v>
      </c>
      <c r="B11" s="8" t="s">
        <v>338</v>
      </c>
      <c r="C11" s="9">
        <v>3845</v>
      </c>
      <c r="D11" s="9">
        <v>3845</v>
      </c>
      <c r="E11" s="7" t="s">
        <v>20</v>
      </c>
      <c r="F11" s="10" t="s">
        <v>110</v>
      </c>
      <c r="G11" s="9">
        <v>3845</v>
      </c>
      <c r="H11" s="10" t="s">
        <v>110</v>
      </c>
      <c r="I11" s="9">
        <v>3845</v>
      </c>
      <c r="J11" s="7" t="s">
        <v>21</v>
      </c>
      <c r="K11" s="7" t="s">
        <v>348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25" t="s">
        <v>339</v>
      </c>
      <c r="C12" s="9">
        <v>1550</v>
      </c>
      <c r="D12" s="9">
        <v>1550</v>
      </c>
      <c r="E12" s="7" t="s">
        <v>20</v>
      </c>
      <c r="F12" s="10" t="s">
        <v>345</v>
      </c>
      <c r="G12" s="9"/>
      <c r="H12" s="10" t="s">
        <v>345</v>
      </c>
      <c r="I12" s="9">
        <v>1550</v>
      </c>
      <c r="J12" s="7" t="s">
        <v>21</v>
      </c>
      <c r="K12" s="7" t="s">
        <v>349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65.25" x14ac:dyDescent="0.5">
      <c r="A13" s="7">
        <v>7</v>
      </c>
      <c r="B13" s="8" t="s">
        <v>340</v>
      </c>
      <c r="C13" s="9">
        <v>4032</v>
      </c>
      <c r="D13" s="9">
        <v>4032</v>
      </c>
      <c r="E13" s="7" t="s">
        <v>20</v>
      </c>
      <c r="F13" s="10" t="s">
        <v>110</v>
      </c>
      <c r="G13" s="9">
        <v>4032</v>
      </c>
      <c r="H13" s="10" t="s">
        <v>110</v>
      </c>
      <c r="I13" s="9">
        <v>4032</v>
      </c>
      <c r="J13" s="7" t="s">
        <v>21</v>
      </c>
      <c r="K13" s="7" t="s">
        <v>350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65.25" x14ac:dyDescent="0.5">
      <c r="A14" s="7">
        <v>8</v>
      </c>
      <c r="B14" s="8" t="s">
        <v>341</v>
      </c>
      <c r="C14" s="9">
        <v>640</v>
      </c>
      <c r="D14" s="9">
        <v>640</v>
      </c>
      <c r="E14" s="7" t="s">
        <v>20</v>
      </c>
      <c r="F14" s="10" t="s">
        <v>110</v>
      </c>
      <c r="G14" s="9">
        <v>640</v>
      </c>
      <c r="H14" s="10" t="s">
        <v>110</v>
      </c>
      <c r="I14" s="9">
        <v>640</v>
      </c>
      <c r="J14" s="7" t="s">
        <v>21</v>
      </c>
      <c r="K14" s="7" t="s">
        <v>351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43.5" x14ac:dyDescent="0.4">
      <c r="A15" s="7">
        <v>9</v>
      </c>
      <c r="B15" s="8" t="s">
        <v>342</v>
      </c>
      <c r="C15" s="9">
        <v>864</v>
      </c>
      <c r="D15" s="9">
        <v>864</v>
      </c>
      <c r="E15" s="7" t="s">
        <v>20</v>
      </c>
      <c r="F15" s="10" t="s">
        <v>110</v>
      </c>
      <c r="G15" s="9">
        <v>864</v>
      </c>
      <c r="H15" s="10" t="s">
        <v>110</v>
      </c>
      <c r="I15" s="9">
        <v>864</v>
      </c>
      <c r="J15" s="7" t="s">
        <v>21</v>
      </c>
      <c r="K15" s="7" t="s">
        <v>352</v>
      </c>
      <c r="L15" s="11"/>
      <c r="M15" s="11"/>
      <c r="N15" s="11"/>
    </row>
    <row r="16" spans="1:28" ht="43.5" x14ac:dyDescent="0.4">
      <c r="A16" s="7">
        <v>10</v>
      </c>
      <c r="B16" s="8" t="s">
        <v>343</v>
      </c>
      <c r="C16" s="9">
        <v>4050</v>
      </c>
      <c r="D16" s="9">
        <v>4050</v>
      </c>
      <c r="E16" s="7" t="s">
        <v>20</v>
      </c>
      <c r="F16" s="10" t="s">
        <v>346</v>
      </c>
      <c r="G16" s="9">
        <v>4050</v>
      </c>
      <c r="H16" s="10" t="s">
        <v>346</v>
      </c>
      <c r="I16" s="9">
        <v>4050</v>
      </c>
      <c r="J16" s="7" t="s">
        <v>21</v>
      </c>
      <c r="K16" s="7" t="s">
        <v>353</v>
      </c>
      <c r="L16" s="11"/>
      <c r="M16" s="11"/>
      <c r="N16" s="11"/>
    </row>
    <row r="17" spans="1:14" ht="43.5" x14ac:dyDescent="0.4">
      <c r="A17" s="7">
        <v>11</v>
      </c>
      <c r="B17" s="8" t="s">
        <v>85</v>
      </c>
      <c r="C17" s="9">
        <v>6000</v>
      </c>
      <c r="D17" s="9">
        <v>6000</v>
      </c>
      <c r="E17" s="7" t="s">
        <v>20</v>
      </c>
      <c r="F17" s="10" t="s">
        <v>86</v>
      </c>
      <c r="G17" s="9">
        <v>6000</v>
      </c>
      <c r="H17" s="10" t="s">
        <v>86</v>
      </c>
      <c r="I17" s="9">
        <v>6000</v>
      </c>
      <c r="J17" s="7" t="s">
        <v>21</v>
      </c>
      <c r="K17" s="7" t="s">
        <v>354</v>
      </c>
      <c r="L17" s="11"/>
      <c r="M17" s="11"/>
      <c r="N17" s="11"/>
    </row>
    <row r="18" spans="1:14" ht="87" x14ac:dyDescent="0.4">
      <c r="A18" s="7">
        <v>12</v>
      </c>
      <c r="B18" s="8" t="s">
        <v>365</v>
      </c>
      <c r="C18" s="9">
        <v>22000</v>
      </c>
      <c r="D18" s="9">
        <v>22000</v>
      </c>
      <c r="E18" s="7" t="s">
        <v>20</v>
      </c>
      <c r="F18" s="10" t="s">
        <v>344</v>
      </c>
      <c r="G18" s="9">
        <v>22000</v>
      </c>
      <c r="H18" s="10" t="s">
        <v>344</v>
      </c>
      <c r="I18" s="9">
        <v>22000</v>
      </c>
      <c r="J18" s="7" t="s">
        <v>21</v>
      </c>
      <c r="K18" s="7" t="s">
        <v>347</v>
      </c>
      <c r="L18" s="11"/>
      <c r="M18" s="11"/>
      <c r="N18" s="11"/>
    </row>
    <row r="19" spans="1:14" ht="87" x14ac:dyDescent="0.4">
      <c r="A19" s="7">
        <v>13</v>
      </c>
      <c r="B19" s="8" t="s">
        <v>436</v>
      </c>
      <c r="C19" s="9">
        <v>371000</v>
      </c>
      <c r="D19" s="9">
        <v>368099.64</v>
      </c>
      <c r="E19" s="7" t="s">
        <v>20</v>
      </c>
      <c r="F19" s="10" t="s">
        <v>490</v>
      </c>
      <c r="G19" s="9">
        <v>367000</v>
      </c>
      <c r="H19" s="10" t="s">
        <v>490</v>
      </c>
      <c r="I19" s="9">
        <v>367000</v>
      </c>
      <c r="J19" s="7" t="s">
        <v>21</v>
      </c>
      <c r="K19" s="7" t="s">
        <v>501</v>
      </c>
      <c r="L19" s="11"/>
      <c r="M19" s="11"/>
      <c r="N19" s="11"/>
    </row>
    <row r="20" spans="1:14" ht="87" x14ac:dyDescent="0.4">
      <c r="A20" s="7">
        <v>14</v>
      </c>
      <c r="B20" s="8" t="s">
        <v>437</v>
      </c>
      <c r="C20" s="9">
        <v>469000</v>
      </c>
      <c r="D20" s="9">
        <v>466385.2</v>
      </c>
      <c r="E20" s="7" t="s">
        <v>20</v>
      </c>
      <c r="F20" s="10" t="s">
        <v>490</v>
      </c>
      <c r="G20" s="9">
        <v>465000</v>
      </c>
      <c r="H20" s="10" t="s">
        <v>490</v>
      </c>
      <c r="I20" s="9">
        <v>465000</v>
      </c>
      <c r="J20" s="7" t="s">
        <v>21</v>
      </c>
      <c r="K20" s="7" t="s">
        <v>502</v>
      </c>
      <c r="L20" s="11"/>
      <c r="M20" s="11"/>
      <c r="N20" s="11"/>
    </row>
    <row r="21" spans="1:14" ht="87" x14ac:dyDescent="0.4">
      <c r="A21" s="7">
        <v>15</v>
      </c>
      <c r="B21" s="8" t="s">
        <v>438</v>
      </c>
      <c r="C21" s="9">
        <v>359100</v>
      </c>
      <c r="D21" s="9">
        <v>356148.69</v>
      </c>
      <c r="E21" s="7" t="s">
        <v>20</v>
      </c>
      <c r="F21" s="10" t="s">
        <v>490</v>
      </c>
      <c r="G21" s="9">
        <v>355000</v>
      </c>
      <c r="H21" s="10" t="s">
        <v>490</v>
      </c>
      <c r="I21" s="9">
        <v>355000</v>
      </c>
      <c r="J21" s="7" t="s">
        <v>21</v>
      </c>
      <c r="K21" s="7" t="s">
        <v>503</v>
      </c>
    </row>
    <row r="22" spans="1:14" ht="130.5" x14ac:dyDescent="0.4">
      <c r="A22" s="7">
        <v>16</v>
      </c>
      <c r="B22" s="8" t="s">
        <v>439</v>
      </c>
      <c r="C22" s="9">
        <v>974400</v>
      </c>
      <c r="D22" s="9">
        <v>856172.86</v>
      </c>
      <c r="E22" s="7" t="s">
        <v>400</v>
      </c>
      <c r="F22" s="53" t="s">
        <v>586</v>
      </c>
      <c r="G22" s="52" t="s">
        <v>587</v>
      </c>
      <c r="H22" s="10" t="s">
        <v>511</v>
      </c>
      <c r="I22" s="9">
        <v>648000</v>
      </c>
      <c r="J22" s="7" t="s">
        <v>21</v>
      </c>
      <c r="K22" s="7" t="s">
        <v>504</v>
      </c>
    </row>
    <row r="23" spans="1:14" ht="87" x14ac:dyDescent="0.4">
      <c r="A23" s="7">
        <v>17</v>
      </c>
      <c r="B23" s="8" t="s">
        <v>440</v>
      </c>
      <c r="C23" s="9">
        <v>970400</v>
      </c>
      <c r="D23" s="9">
        <v>800299.09</v>
      </c>
      <c r="E23" s="7" t="s">
        <v>400</v>
      </c>
      <c r="F23" s="53" t="s">
        <v>588</v>
      </c>
      <c r="G23" s="52" t="s">
        <v>589</v>
      </c>
      <c r="H23" s="10" t="s">
        <v>511</v>
      </c>
      <c r="I23" s="9">
        <v>614000</v>
      </c>
      <c r="J23" s="7" t="s">
        <v>45</v>
      </c>
      <c r="K23" s="7" t="s">
        <v>505</v>
      </c>
    </row>
    <row r="24" spans="1:14" ht="65.25" x14ac:dyDescent="0.4">
      <c r="A24" s="7">
        <v>18</v>
      </c>
      <c r="B24" s="8" t="s">
        <v>444</v>
      </c>
      <c r="C24" s="9">
        <v>620900</v>
      </c>
      <c r="D24" s="9">
        <v>584909.63</v>
      </c>
      <c r="E24" s="7" t="s">
        <v>400</v>
      </c>
      <c r="F24" s="53" t="s">
        <v>590</v>
      </c>
      <c r="G24" s="52" t="s">
        <v>591</v>
      </c>
      <c r="H24" s="10" t="s">
        <v>488</v>
      </c>
      <c r="I24" s="9">
        <v>440000</v>
      </c>
      <c r="J24" s="7" t="s">
        <v>495</v>
      </c>
      <c r="K24" s="7" t="s">
        <v>506</v>
      </c>
    </row>
    <row r="25" spans="1:14" ht="87" x14ac:dyDescent="0.4">
      <c r="A25" s="7">
        <v>19</v>
      </c>
      <c r="B25" s="8" t="s">
        <v>445</v>
      </c>
      <c r="C25" s="9">
        <v>213000</v>
      </c>
      <c r="D25" s="9">
        <v>211140.85</v>
      </c>
      <c r="E25" s="7" t="s">
        <v>20</v>
      </c>
      <c r="F25" s="10" t="s">
        <v>488</v>
      </c>
      <c r="G25" s="9">
        <v>210000</v>
      </c>
      <c r="H25" s="10" t="s">
        <v>488</v>
      </c>
      <c r="I25" s="9">
        <v>210000</v>
      </c>
      <c r="J25" s="7" t="s">
        <v>21</v>
      </c>
      <c r="K25" s="7" t="s">
        <v>510</v>
      </c>
    </row>
    <row r="26" spans="1:14" ht="87" x14ac:dyDescent="0.4">
      <c r="A26" s="7">
        <v>20</v>
      </c>
      <c r="B26" s="8" t="s">
        <v>441</v>
      </c>
      <c r="C26" s="9">
        <v>759000</v>
      </c>
      <c r="D26" s="9">
        <v>752929.16</v>
      </c>
      <c r="E26" s="7" t="s">
        <v>400</v>
      </c>
      <c r="F26" s="53" t="s">
        <v>588</v>
      </c>
      <c r="G26" s="52" t="s">
        <v>589</v>
      </c>
      <c r="H26" s="10" t="s">
        <v>511</v>
      </c>
      <c r="I26" s="9">
        <v>579000</v>
      </c>
      <c r="J26" s="7" t="s">
        <v>45</v>
      </c>
      <c r="K26" s="7" t="s">
        <v>507</v>
      </c>
    </row>
    <row r="27" spans="1:14" ht="87" x14ac:dyDescent="0.4">
      <c r="A27" s="7">
        <v>21</v>
      </c>
      <c r="B27" s="8" t="s">
        <v>442</v>
      </c>
      <c r="C27" s="9">
        <v>746000</v>
      </c>
      <c r="D27" s="9">
        <v>712436.14</v>
      </c>
      <c r="E27" s="7" t="s">
        <v>400</v>
      </c>
      <c r="F27" s="53" t="s">
        <v>588</v>
      </c>
      <c r="G27" s="52" t="s">
        <v>592</v>
      </c>
      <c r="H27" s="10" t="s">
        <v>511</v>
      </c>
      <c r="I27" s="9">
        <v>549000</v>
      </c>
      <c r="J27" s="7" t="s">
        <v>495</v>
      </c>
      <c r="K27" s="7" t="s">
        <v>508</v>
      </c>
    </row>
    <row r="28" spans="1:14" ht="108.75" x14ac:dyDescent="0.4">
      <c r="A28" s="7">
        <v>22</v>
      </c>
      <c r="B28" s="8" t="s">
        <v>443</v>
      </c>
      <c r="C28" s="9">
        <v>705000</v>
      </c>
      <c r="D28" s="9">
        <v>640496.07999999996</v>
      </c>
      <c r="E28" s="7" t="s">
        <v>400</v>
      </c>
      <c r="F28" s="53" t="s">
        <v>588</v>
      </c>
      <c r="G28" s="52" t="s">
        <v>593</v>
      </c>
      <c r="H28" s="10" t="s">
        <v>511</v>
      </c>
      <c r="I28" s="9">
        <v>479000</v>
      </c>
      <c r="J28" s="7" t="s">
        <v>495</v>
      </c>
      <c r="K28" s="7" t="s">
        <v>509</v>
      </c>
    </row>
    <row r="29" spans="1:14" ht="21.75" x14ac:dyDescent="0.5">
      <c r="I29" s="64">
        <f>SUM(I19:I28)</f>
        <v>4706000</v>
      </c>
    </row>
    <row r="30" spans="1:14" ht="17.25" x14ac:dyDescent="0.4"/>
    <row r="31" spans="1:14" ht="17.25" x14ac:dyDescent="0.4"/>
    <row r="32" spans="1:14" ht="17.25" x14ac:dyDescent="0.4"/>
    <row r="33" ht="17.25" x14ac:dyDescent="0.4"/>
    <row r="34" ht="17.25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</sheetData>
  <mergeCells count="4">
    <mergeCell ref="A2:K2"/>
    <mergeCell ref="A3:K3"/>
    <mergeCell ref="A4:K4"/>
    <mergeCell ref="A5:K5"/>
  </mergeCells>
  <pageMargins left="0.25" right="0.11811023622047245" top="0.55118110236220474" bottom="0.46" header="0" footer="0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4"/>
  <sheetViews>
    <sheetView zoomScale="90" zoomScaleNormal="90" workbookViewId="0">
      <pane ySplit="6" topLeftCell="A16" activePane="bottomLeft" state="frozen"/>
      <selection pane="bottomLeft" activeCell="I18" sqref="I18"/>
    </sheetView>
  </sheetViews>
  <sheetFormatPr defaultColWidth="12.625" defaultRowHeight="15" customHeight="1" x14ac:dyDescent="0.4"/>
  <cols>
    <col min="1" max="1" width="5.625" style="4" customWidth="1"/>
    <col min="2" max="2" width="22" style="4" customWidth="1"/>
    <col min="3" max="3" width="10.875" style="4" customWidth="1"/>
    <col min="4" max="4" width="9.5" style="4" customWidth="1"/>
    <col min="5" max="5" width="11.25" style="4" customWidth="1"/>
    <col min="6" max="6" width="20.125" style="4" customWidth="1"/>
    <col min="7" max="7" width="15.375" style="23" customWidth="1"/>
    <col min="8" max="8" width="20.125" style="4" customWidth="1"/>
    <col min="9" max="9" width="14.25" style="19" customWidth="1"/>
    <col min="10" max="10" width="11" style="4" customWidth="1"/>
    <col min="11" max="11" width="16" style="4" customWidth="1"/>
    <col min="12" max="28" width="7.5" style="4" customWidth="1"/>
    <col min="29" max="16384" width="12.625" style="4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183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184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176</v>
      </c>
      <c r="C7" s="9">
        <v>5760</v>
      </c>
      <c r="D7" s="9">
        <v>5760</v>
      </c>
      <c r="E7" s="7" t="s">
        <v>20</v>
      </c>
      <c r="F7" s="10" t="s">
        <v>162</v>
      </c>
      <c r="G7" s="9">
        <v>5760</v>
      </c>
      <c r="H7" s="10" t="s">
        <v>162</v>
      </c>
      <c r="I7" s="9">
        <v>5760</v>
      </c>
      <c r="J7" s="7" t="s">
        <v>21</v>
      </c>
      <c r="K7" s="7" t="s">
        <v>180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177</v>
      </c>
      <c r="C8" s="9">
        <v>23800</v>
      </c>
      <c r="D8" s="9">
        <v>23800</v>
      </c>
      <c r="E8" s="7" t="s">
        <v>20</v>
      </c>
      <c r="F8" s="10" t="s">
        <v>179</v>
      </c>
      <c r="G8" s="9">
        <v>23800</v>
      </c>
      <c r="H8" s="10" t="s">
        <v>179</v>
      </c>
      <c r="I8" s="9">
        <v>23800</v>
      </c>
      <c r="J8" s="7" t="s">
        <v>21</v>
      </c>
      <c r="K8" s="7" t="s">
        <v>181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65.25" x14ac:dyDescent="0.4">
      <c r="A9" s="7">
        <v>3</v>
      </c>
      <c r="B9" s="8" t="s">
        <v>178</v>
      </c>
      <c r="C9" s="9">
        <v>11200</v>
      </c>
      <c r="D9" s="9">
        <v>11200</v>
      </c>
      <c r="E9" s="7" t="s">
        <v>20</v>
      </c>
      <c r="F9" s="10" t="s">
        <v>141</v>
      </c>
      <c r="G9" s="9">
        <v>11200</v>
      </c>
      <c r="H9" s="10" t="s">
        <v>141</v>
      </c>
      <c r="I9" s="9">
        <v>11200</v>
      </c>
      <c r="J9" s="7" t="s">
        <v>21</v>
      </c>
      <c r="K9" s="7" t="s">
        <v>182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331</v>
      </c>
      <c r="C10" s="9">
        <v>5400</v>
      </c>
      <c r="D10" s="9">
        <v>5400</v>
      </c>
      <c r="E10" s="7" t="s">
        <v>20</v>
      </c>
      <c r="F10" s="10" t="s">
        <v>334</v>
      </c>
      <c r="G10" s="9">
        <v>5400</v>
      </c>
      <c r="H10" s="10" t="s">
        <v>334</v>
      </c>
      <c r="I10" s="9">
        <v>5400</v>
      </c>
      <c r="J10" s="7" t="s">
        <v>21</v>
      </c>
      <c r="K10" s="7" t="s">
        <v>335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87" x14ac:dyDescent="0.4">
      <c r="A11" s="12">
        <v>5</v>
      </c>
      <c r="B11" s="8" t="s">
        <v>332</v>
      </c>
      <c r="C11" s="9">
        <v>24000</v>
      </c>
      <c r="D11" s="9">
        <v>24000</v>
      </c>
      <c r="E11" s="7" t="s">
        <v>20</v>
      </c>
      <c r="F11" s="10" t="s">
        <v>581</v>
      </c>
      <c r="G11" s="9">
        <v>24000</v>
      </c>
      <c r="H11" s="10" t="s">
        <v>581</v>
      </c>
      <c r="I11" s="9">
        <v>24000</v>
      </c>
      <c r="J11" s="7" t="s">
        <v>21</v>
      </c>
      <c r="K11" s="7" t="s">
        <v>336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43.5" x14ac:dyDescent="0.4">
      <c r="A12" s="7">
        <v>6</v>
      </c>
      <c r="B12" s="25" t="s">
        <v>333</v>
      </c>
      <c r="C12" s="9">
        <v>27000</v>
      </c>
      <c r="D12" s="9">
        <v>27000</v>
      </c>
      <c r="E12" s="7" t="s">
        <v>20</v>
      </c>
      <c r="F12" s="10" t="s">
        <v>58</v>
      </c>
      <c r="G12" s="9">
        <v>27000</v>
      </c>
      <c r="H12" s="10" t="s">
        <v>58</v>
      </c>
      <c r="I12" s="9">
        <v>27000</v>
      </c>
      <c r="J12" s="7" t="s">
        <v>21</v>
      </c>
      <c r="K12" s="7" t="s">
        <v>337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87" x14ac:dyDescent="0.5">
      <c r="A13" s="7">
        <v>7</v>
      </c>
      <c r="B13" s="8" t="s">
        <v>432</v>
      </c>
      <c r="C13" s="9">
        <v>460900</v>
      </c>
      <c r="D13" s="9">
        <v>460905.46</v>
      </c>
      <c r="E13" s="7" t="s">
        <v>20</v>
      </c>
      <c r="F13" s="10" t="s">
        <v>490</v>
      </c>
      <c r="G13" s="9">
        <v>459900</v>
      </c>
      <c r="H13" s="10" t="s">
        <v>490</v>
      </c>
      <c r="I13" s="9">
        <v>459900</v>
      </c>
      <c r="J13" s="7" t="s">
        <v>21</v>
      </c>
      <c r="K13" s="7" t="s">
        <v>499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108.75" x14ac:dyDescent="0.5">
      <c r="A14" s="7">
        <v>8</v>
      </c>
      <c r="B14" s="8" t="s">
        <v>434</v>
      </c>
      <c r="C14" s="9">
        <v>191900</v>
      </c>
      <c r="D14" s="9">
        <v>191982.97</v>
      </c>
      <c r="E14" s="7" t="s">
        <v>20</v>
      </c>
      <c r="F14" s="7" t="s">
        <v>490</v>
      </c>
      <c r="G14" s="9">
        <v>190900</v>
      </c>
      <c r="H14" s="7" t="s">
        <v>490</v>
      </c>
      <c r="I14" s="9">
        <v>190900</v>
      </c>
      <c r="J14" s="7" t="s">
        <v>21</v>
      </c>
      <c r="K14" s="7" t="s">
        <v>611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65.25" x14ac:dyDescent="0.4">
      <c r="A15" s="7">
        <v>9</v>
      </c>
      <c r="B15" s="8" t="s">
        <v>433</v>
      </c>
      <c r="C15" s="9">
        <v>240000</v>
      </c>
      <c r="D15" s="9">
        <v>240432.46</v>
      </c>
      <c r="E15" s="7" t="s">
        <v>20</v>
      </c>
      <c r="F15" s="7" t="s">
        <v>490</v>
      </c>
      <c r="G15" s="9">
        <v>239000</v>
      </c>
      <c r="H15" s="7" t="s">
        <v>490</v>
      </c>
      <c r="I15" s="9">
        <v>239000</v>
      </c>
      <c r="J15" s="7" t="s">
        <v>21</v>
      </c>
      <c r="K15" s="7" t="s">
        <v>612</v>
      </c>
      <c r="L15" s="11"/>
      <c r="M15" s="11"/>
      <c r="N15" s="11"/>
    </row>
    <row r="16" spans="1:28" ht="43.5" x14ac:dyDescent="0.4">
      <c r="A16" s="7">
        <v>10</v>
      </c>
      <c r="B16" s="8" t="s">
        <v>435</v>
      </c>
      <c r="C16" s="9">
        <v>293000</v>
      </c>
      <c r="D16" s="9">
        <v>293000</v>
      </c>
      <c r="E16" s="7" t="s">
        <v>20</v>
      </c>
      <c r="F16" s="10" t="s">
        <v>500</v>
      </c>
      <c r="G16" s="9">
        <v>290000</v>
      </c>
      <c r="H16" s="10" t="s">
        <v>500</v>
      </c>
      <c r="I16" s="9">
        <v>290000</v>
      </c>
      <c r="J16" s="7" t="s">
        <v>21</v>
      </c>
      <c r="K16" s="7" t="s">
        <v>613</v>
      </c>
      <c r="L16" s="11"/>
      <c r="M16" s="11"/>
      <c r="N16" s="11"/>
    </row>
    <row r="17" spans="1:14" ht="87" x14ac:dyDescent="0.4">
      <c r="A17" s="7">
        <v>11</v>
      </c>
      <c r="B17" s="8" t="s">
        <v>609</v>
      </c>
      <c r="C17" s="9">
        <v>100000</v>
      </c>
      <c r="D17" s="9">
        <v>100000</v>
      </c>
      <c r="E17" s="7" t="s">
        <v>20</v>
      </c>
      <c r="F17" s="10" t="s">
        <v>610</v>
      </c>
      <c r="G17" s="9">
        <v>100000</v>
      </c>
      <c r="H17" s="10" t="s">
        <v>610</v>
      </c>
      <c r="I17" s="9">
        <v>100000</v>
      </c>
      <c r="J17" s="7" t="s">
        <v>21</v>
      </c>
      <c r="K17" s="7" t="s">
        <v>614</v>
      </c>
      <c r="L17" s="11"/>
      <c r="M17" s="11"/>
      <c r="N17" s="11"/>
    </row>
    <row r="18" spans="1:14" ht="24" x14ac:dyDescent="0.55000000000000004">
      <c r="I18" s="65">
        <f>SUM(I7:I17)</f>
        <v>1376960</v>
      </c>
    </row>
    <row r="19" spans="1:14" ht="17.25" x14ac:dyDescent="0.4"/>
    <row r="20" spans="1:14" ht="17.25" x14ac:dyDescent="0.4"/>
    <row r="21" spans="1:14" ht="17.25" x14ac:dyDescent="0.4"/>
    <row r="22" spans="1:14" ht="17.25" x14ac:dyDescent="0.4"/>
    <row r="23" spans="1:14" ht="17.25" x14ac:dyDescent="0.4"/>
    <row r="24" spans="1:14" ht="17.25" x14ac:dyDescent="0.4"/>
    <row r="25" spans="1:14" ht="14.25" customHeight="1" x14ac:dyDescent="0.4"/>
    <row r="26" spans="1:14" ht="14.25" customHeight="1" x14ac:dyDescent="0.4"/>
    <row r="27" spans="1:14" ht="14.25" customHeight="1" x14ac:dyDescent="0.4"/>
    <row r="28" spans="1:14" ht="14.25" customHeight="1" x14ac:dyDescent="0.4"/>
    <row r="29" spans="1:14" ht="14.25" customHeight="1" x14ac:dyDescent="0.4"/>
    <row r="30" spans="1:14" ht="14.25" customHeight="1" x14ac:dyDescent="0.4"/>
    <row r="31" spans="1:14" ht="14.25" customHeight="1" x14ac:dyDescent="0.4"/>
    <row r="32" spans="1:1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</sheetData>
  <mergeCells count="4">
    <mergeCell ref="A2:K2"/>
    <mergeCell ref="A3:K3"/>
    <mergeCell ref="A4:K4"/>
    <mergeCell ref="A5:K5"/>
  </mergeCells>
  <pageMargins left="0.24" right="0.11811023622047245" top="0.55118110236220474" bottom="0.39" header="0" footer="0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7"/>
  <sheetViews>
    <sheetView zoomScale="110" zoomScaleNormal="110" workbookViewId="0">
      <pane ySplit="6" topLeftCell="A29" activePane="bottomLeft" state="frozen"/>
      <selection pane="bottomLeft" activeCell="B30" sqref="B30"/>
    </sheetView>
  </sheetViews>
  <sheetFormatPr defaultColWidth="12.625" defaultRowHeight="15" customHeight="1" x14ac:dyDescent="0.4"/>
  <cols>
    <col min="1" max="1" width="5.625" style="4" customWidth="1"/>
    <col min="2" max="2" width="22" style="4" customWidth="1"/>
    <col min="3" max="3" width="10.875" style="4" customWidth="1"/>
    <col min="4" max="5" width="11.25" style="4" customWidth="1"/>
    <col min="6" max="6" width="27.125" style="4" customWidth="1"/>
    <col min="7" max="7" width="15.5" style="23" customWidth="1"/>
    <col min="8" max="8" width="21.25" style="4" customWidth="1"/>
    <col min="9" max="9" width="15" style="19" customWidth="1"/>
    <col min="10" max="10" width="11" style="4" customWidth="1"/>
    <col min="11" max="11" width="16.625" style="4" customWidth="1"/>
    <col min="12" max="28" width="7.5" style="4" customWidth="1"/>
    <col min="29" max="16384" width="12.625" style="4"/>
  </cols>
  <sheetData>
    <row r="1" spans="1:28" ht="14.25" customHeight="1" x14ac:dyDescent="0.55000000000000004">
      <c r="A1" s="1"/>
      <c r="B1" s="2"/>
      <c r="C1" s="2"/>
      <c r="D1" s="2"/>
      <c r="E1" s="2"/>
      <c r="F1" s="2"/>
      <c r="G1" s="21"/>
      <c r="H1" s="2"/>
      <c r="I1" s="16"/>
      <c r="J1" s="2"/>
      <c r="K1" s="1" t="s">
        <v>10</v>
      </c>
    </row>
    <row r="2" spans="1:28" ht="19.5" customHeight="1" x14ac:dyDescent="0.4">
      <c r="A2" s="62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8" ht="28.5" customHeight="1" x14ac:dyDescent="0.5500000000000000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25" customHeight="1" x14ac:dyDescent="0.4">
      <c r="A4" s="62" t="s">
        <v>172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28" ht="19.5" customHeight="1" x14ac:dyDescent="0.4">
      <c r="A5" s="63" t="s">
        <v>173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8" ht="92.25" customHeight="1" x14ac:dyDescent="0.4">
      <c r="A6" s="6" t="s">
        <v>1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36</v>
      </c>
      <c r="G6" s="17" t="s">
        <v>34</v>
      </c>
      <c r="H6" s="6" t="s">
        <v>37</v>
      </c>
      <c r="I6" s="17" t="s">
        <v>35</v>
      </c>
      <c r="J6" s="6" t="s">
        <v>18</v>
      </c>
      <c r="K6" s="6" t="s">
        <v>19</v>
      </c>
    </row>
    <row r="7" spans="1:28" ht="43.5" x14ac:dyDescent="0.4">
      <c r="A7" s="7">
        <v>1</v>
      </c>
      <c r="B7" s="8" t="s">
        <v>156</v>
      </c>
      <c r="C7" s="9">
        <v>77883</v>
      </c>
      <c r="D7" s="9">
        <v>77883</v>
      </c>
      <c r="E7" s="7" t="s">
        <v>20</v>
      </c>
      <c r="F7" s="10" t="s">
        <v>162</v>
      </c>
      <c r="G7" s="9">
        <v>77883</v>
      </c>
      <c r="H7" s="10" t="s">
        <v>162</v>
      </c>
      <c r="I7" s="9">
        <v>77883</v>
      </c>
      <c r="J7" s="7" t="s">
        <v>21</v>
      </c>
      <c r="K7" s="7" t="s">
        <v>165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3.5" x14ac:dyDescent="0.4">
      <c r="A8" s="7">
        <v>2</v>
      </c>
      <c r="B8" s="8" t="s">
        <v>157</v>
      </c>
      <c r="C8" s="9">
        <v>1265</v>
      </c>
      <c r="D8" s="9">
        <v>1265</v>
      </c>
      <c r="E8" s="7" t="s">
        <v>20</v>
      </c>
      <c r="F8" s="10" t="s">
        <v>143</v>
      </c>
      <c r="G8" s="9">
        <v>1265</v>
      </c>
      <c r="H8" s="10" t="s">
        <v>143</v>
      </c>
      <c r="I8" s="9">
        <v>1265</v>
      </c>
      <c r="J8" s="7" t="s">
        <v>21</v>
      </c>
      <c r="K8" s="7" t="s">
        <v>166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43.5" x14ac:dyDescent="0.4">
      <c r="A9" s="7">
        <v>3</v>
      </c>
      <c r="B9" s="8" t="s">
        <v>158</v>
      </c>
      <c r="C9" s="9">
        <v>5690</v>
      </c>
      <c r="D9" s="9">
        <v>5690</v>
      </c>
      <c r="E9" s="7" t="s">
        <v>20</v>
      </c>
      <c r="F9" s="10" t="s">
        <v>71</v>
      </c>
      <c r="G9" s="9">
        <v>5690</v>
      </c>
      <c r="H9" s="10" t="s">
        <v>71</v>
      </c>
      <c r="I9" s="9">
        <v>5690</v>
      </c>
      <c r="J9" s="7" t="s">
        <v>21</v>
      </c>
      <c r="K9" s="7" t="s">
        <v>167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43.5" x14ac:dyDescent="0.4">
      <c r="A10" s="7">
        <v>4</v>
      </c>
      <c r="B10" s="8" t="s">
        <v>159</v>
      </c>
      <c r="C10" s="9">
        <v>9450</v>
      </c>
      <c r="D10" s="9">
        <v>9450</v>
      </c>
      <c r="E10" s="7" t="s">
        <v>20</v>
      </c>
      <c r="F10" s="10" t="s">
        <v>163</v>
      </c>
      <c r="G10" s="9">
        <v>9450</v>
      </c>
      <c r="H10" s="10" t="s">
        <v>163</v>
      </c>
      <c r="I10" s="9">
        <v>9450</v>
      </c>
      <c r="J10" s="7" t="s">
        <v>21</v>
      </c>
      <c r="K10" s="7" t="s">
        <v>168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43.5" x14ac:dyDescent="0.4">
      <c r="A11" s="12">
        <v>5</v>
      </c>
      <c r="B11" s="8" t="s">
        <v>160</v>
      </c>
      <c r="C11" s="9">
        <v>18564</v>
      </c>
      <c r="D11" s="9">
        <v>18564</v>
      </c>
      <c r="E11" s="7" t="s">
        <v>20</v>
      </c>
      <c r="F11" s="10" t="s">
        <v>162</v>
      </c>
      <c r="G11" s="9">
        <v>18564</v>
      </c>
      <c r="H11" s="10" t="s">
        <v>162</v>
      </c>
      <c r="I11" s="9">
        <v>18564</v>
      </c>
      <c r="J11" s="7" t="s">
        <v>21</v>
      </c>
      <c r="K11" s="7" t="s">
        <v>169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65.25" x14ac:dyDescent="0.4">
      <c r="A12" s="7">
        <v>6</v>
      </c>
      <c r="B12" s="25" t="s">
        <v>161</v>
      </c>
      <c r="C12" s="9">
        <v>21000</v>
      </c>
      <c r="D12" s="9">
        <v>21000</v>
      </c>
      <c r="E12" s="7" t="s">
        <v>20</v>
      </c>
      <c r="F12" s="10" t="s">
        <v>141</v>
      </c>
      <c r="G12" s="9">
        <v>21000</v>
      </c>
      <c r="H12" s="10" t="s">
        <v>141</v>
      </c>
      <c r="I12" s="9">
        <v>21000</v>
      </c>
      <c r="J12" s="7" t="s">
        <v>21</v>
      </c>
      <c r="K12" s="7" t="s">
        <v>170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43.5" x14ac:dyDescent="0.5">
      <c r="A13" s="7">
        <v>7</v>
      </c>
      <c r="B13" s="8" t="s">
        <v>322</v>
      </c>
      <c r="C13" s="9">
        <v>168020.4</v>
      </c>
      <c r="D13" s="9">
        <v>168020.4</v>
      </c>
      <c r="E13" s="7" t="s">
        <v>20</v>
      </c>
      <c r="F13" s="10" t="s">
        <v>164</v>
      </c>
      <c r="G13" s="9">
        <v>168020.4</v>
      </c>
      <c r="H13" s="10" t="s">
        <v>164</v>
      </c>
      <c r="I13" s="9">
        <v>168020.4</v>
      </c>
      <c r="J13" s="7" t="s">
        <v>21</v>
      </c>
      <c r="K13" s="7" t="s">
        <v>171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43.5" x14ac:dyDescent="0.4">
      <c r="A14" s="7">
        <v>8</v>
      </c>
      <c r="B14" s="8" t="s">
        <v>308</v>
      </c>
      <c r="C14" s="9">
        <v>8530</v>
      </c>
      <c r="D14" s="9">
        <v>8530</v>
      </c>
      <c r="E14" s="7" t="s">
        <v>20</v>
      </c>
      <c r="F14" s="10" t="s">
        <v>316</v>
      </c>
      <c r="G14" s="9">
        <v>8530</v>
      </c>
      <c r="H14" s="10" t="s">
        <v>316</v>
      </c>
      <c r="I14" s="9">
        <v>8530</v>
      </c>
      <c r="J14" s="7" t="s">
        <v>21</v>
      </c>
      <c r="K14" s="7" t="s">
        <v>323</v>
      </c>
      <c r="L14" s="11"/>
      <c r="M14" s="11"/>
      <c r="N14" s="11"/>
    </row>
    <row r="15" spans="1:28" ht="43.5" x14ac:dyDescent="0.4">
      <c r="A15" s="7">
        <v>9</v>
      </c>
      <c r="B15" s="8" t="s">
        <v>309</v>
      </c>
      <c r="C15" s="9">
        <v>21330</v>
      </c>
      <c r="D15" s="9">
        <v>21330</v>
      </c>
      <c r="E15" s="7" t="s">
        <v>20</v>
      </c>
      <c r="F15" s="10" t="s">
        <v>317</v>
      </c>
      <c r="G15" s="9">
        <v>21330</v>
      </c>
      <c r="H15" s="10" t="s">
        <v>317</v>
      </c>
      <c r="I15" s="9">
        <v>21330</v>
      </c>
      <c r="J15" s="7" t="s">
        <v>21</v>
      </c>
      <c r="K15" s="7" t="s">
        <v>324</v>
      </c>
      <c r="L15" s="11"/>
      <c r="M15" s="11"/>
      <c r="N15" s="11"/>
    </row>
    <row r="16" spans="1:28" ht="65.25" x14ac:dyDescent="0.4">
      <c r="A16" s="7">
        <v>10</v>
      </c>
      <c r="B16" s="8" t="s">
        <v>310</v>
      </c>
      <c r="C16" s="9">
        <v>7230</v>
      </c>
      <c r="D16" s="9">
        <v>7230</v>
      </c>
      <c r="E16" s="7" t="s">
        <v>20</v>
      </c>
      <c r="F16" s="10" t="s">
        <v>316</v>
      </c>
      <c r="G16" s="9">
        <v>7230</v>
      </c>
      <c r="H16" s="10" t="s">
        <v>316</v>
      </c>
      <c r="I16" s="9">
        <v>7230</v>
      </c>
      <c r="J16" s="7" t="s">
        <v>45</v>
      </c>
      <c r="K16" s="7" t="s">
        <v>325</v>
      </c>
      <c r="L16" s="11"/>
      <c r="M16" s="11"/>
      <c r="N16" s="11"/>
    </row>
    <row r="17" spans="1:11" ht="43.5" x14ac:dyDescent="0.4">
      <c r="A17" s="7">
        <v>11</v>
      </c>
      <c r="B17" s="8" t="s">
        <v>311</v>
      </c>
      <c r="C17" s="9">
        <v>1468</v>
      </c>
      <c r="D17" s="9">
        <v>1468</v>
      </c>
      <c r="E17" s="7" t="s">
        <v>20</v>
      </c>
      <c r="F17" s="10" t="s">
        <v>110</v>
      </c>
      <c r="G17" s="9">
        <v>1468</v>
      </c>
      <c r="H17" s="10" t="s">
        <v>110</v>
      </c>
      <c r="I17" s="9">
        <v>1468</v>
      </c>
      <c r="J17" s="7" t="s">
        <v>21</v>
      </c>
      <c r="K17" s="7" t="s">
        <v>326</v>
      </c>
    </row>
    <row r="18" spans="1:11" ht="65.25" x14ac:dyDescent="0.4">
      <c r="A18" s="7">
        <v>12</v>
      </c>
      <c r="B18" s="8" t="s">
        <v>312</v>
      </c>
      <c r="C18" s="9">
        <v>2640</v>
      </c>
      <c r="D18" s="9">
        <v>2640</v>
      </c>
      <c r="E18" s="7" t="s">
        <v>20</v>
      </c>
      <c r="F18" s="10" t="s">
        <v>318</v>
      </c>
      <c r="G18" s="9">
        <v>2640</v>
      </c>
      <c r="H18" s="10" t="s">
        <v>318</v>
      </c>
      <c r="I18" s="9">
        <v>2640</v>
      </c>
      <c r="J18" s="7" t="s">
        <v>21</v>
      </c>
      <c r="K18" s="7" t="s">
        <v>327</v>
      </c>
    </row>
    <row r="19" spans="1:11" ht="87" x14ac:dyDescent="0.4">
      <c r="A19" s="7">
        <v>13</v>
      </c>
      <c r="B19" s="8" t="s">
        <v>313</v>
      </c>
      <c r="C19" s="9">
        <v>76000</v>
      </c>
      <c r="D19" s="9">
        <v>76000</v>
      </c>
      <c r="E19" s="7" t="s">
        <v>20</v>
      </c>
      <c r="F19" s="10" t="s">
        <v>581</v>
      </c>
      <c r="G19" s="9">
        <v>76000</v>
      </c>
      <c r="H19" s="10" t="s">
        <v>581</v>
      </c>
      <c r="I19" s="9">
        <v>76000</v>
      </c>
      <c r="J19" s="7" t="s">
        <v>21</v>
      </c>
      <c r="K19" s="7" t="s">
        <v>328</v>
      </c>
    </row>
    <row r="20" spans="1:11" ht="43.5" x14ac:dyDescent="0.4">
      <c r="A20" s="7">
        <v>14</v>
      </c>
      <c r="B20" s="8" t="s">
        <v>314</v>
      </c>
      <c r="C20" s="9">
        <v>12050</v>
      </c>
      <c r="D20" s="9">
        <v>12050</v>
      </c>
      <c r="E20" s="7" t="s">
        <v>20</v>
      </c>
      <c r="F20" s="10" t="s">
        <v>320</v>
      </c>
      <c r="G20" s="9">
        <v>12050</v>
      </c>
      <c r="H20" s="10" t="s">
        <v>320</v>
      </c>
      <c r="I20" s="9">
        <v>12050</v>
      </c>
      <c r="J20" s="7" t="s">
        <v>21</v>
      </c>
      <c r="K20" s="7" t="s">
        <v>329</v>
      </c>
    </row>
    <row r="21" spans="1:11" ht="43.5" x14ac:dyDescent="0.4">
      <c r="A21" s="7">
        <v>15</v>
      </c>
      <c r="B21" s="8" t="s">
        <v>315</v>
      </c>
      <c r="C21" s="9">
        <v>2200</v>
      </c>
      <c r="D21" s="9">
        <v>2200</v>
      </c>
      <c r="E21" s="7" t="s">
        <v>20</v>
      </c>
      <c r="F21" s="10" t="s">
        <v>321</v>
      </c>
      <c r="G21" s="9">
        <v>2200</v>
      </c>
      <c r="H21" s="10" t="s">
        <v>321</v>
      </c>
      <c r="I21" s="9">
        <v>2200</v>
      </c>
      <c r="J21" s="7" t="s">
        <v>21</v>
      </c>
      <c r="K21" s="7" t="s">
        <v>330</v>
      </c>
    </row>
    <row r="22" spans="1:11" ht="87" x14ac:dyDescent="0.4">
      <c r="A22" s="7">
        <v>20</v>
      </c>
      <c r="B22" s="8" t="s">
        <v>425</v>
      </c>
      <c r="C22" s="9">
        <v>436000</v>
      </c>
      <c r="D22" s="9">
        <v>406858.14</v>
      </c>
      <c r="E22" s="7" t="s">
        <v>20</v>
      </c>
      <c r="F22" s="10" t="s">
        <v>488</v>
      </c>
      <c r="G22" s="9">
        <v>406000</v>
      </c>
      <c r="H22" s="10" t="s">
        <v>488</v>
      </c>
      <c r="I22" s="9">
        <v>406000</v>
      </c>
      <c r="J22" s="7" t="s">
        <v>21</v>
      </c>
      <c r="K22" s="7" t="s">
        <v>489</v>
      </c>
    </row>
    <row r="23" spans="1:11" ht="87" x14ac:dyDescent="0.4">
      <c r="A23" s="7">
        <v>21</v>
      </c>
      <c r="B23" s="8" t="s">
        <v>426</v>
      </c>
      <c r="C23" s="9">
        <v>490000</v>
      </c>
      <c r="D23" s="9">
        <v>490584.52</v>
      </c>
      <c r="E23" s="7" t="s">
        <v>20</v>
      </c>
      <c r="F23" s="10" t="s">
        <v>490</v>
      </c>
      <c r="G23" s="9">
        <v>489000</v>
      </c>
      <c r="H23" s="10" t="s">
        <v>490</v>
      </c>
      <c r="I23" s="9">
        <v>489000</v>
      </c>
      <c r="J23" s="7" t="s">
        <v>21</v>
      </c>
      <c r="K23" s="7" t="s">
        <v>491</v>
      </c>
    </row>
    <row r="24" spans="1:11" ht="43.5" x14ac:dyDescent="0.4">
      <c r="A24" s="7">
        <v>22</v>
      </c>
      <c r="B24" s="8" t="s">
        <v>427</v>
      </c>
      <c r="C24" s="9">
        <v>441600</v>
      </c>
      <c r="D24" s="9">
        <v>427128.58</v>
      </c>
      <c r="E24" s="7" t="s">
        <v>20</v>
      </c>
      <c r="F24" s="10" t="s">
        <v>490</v>
      </c>
      <c r="G24" s="9">
        <v>426000</v>
      </c>
      <c r="H24" s="10" t="s">
        <v>490</v>
      </c>
      <c r="I24" s="9">
        <v>426000</v>
      </c>
      <c r="J24" s="7" t="s">
        <v>21</v>
      </c>
      <c r="K24" s="7" t="s">
        <v>492</v>
      </c>
    </row>
    <row r="25" spans="1:11" ht="87" x14ac:dyDescent="0.4">
      <c r="A25" s="7">
        <v>23</v>
      </c>
      <c r="B25" s="8" t="s">
        <v>428</v>
      </c>
      <c r="C25" s="9">
        <v>433700</v>
      </c>
      <c r="D25" s="9">
        <v>433770.32</v>
      </c>
      <c r="E25" s="7" t="s">
        <v>20</v>
      </c>
      <c r="F25" s="10" t="s">
        <v>490</v>
      </c>
      <c r="G25" s="9">
        <v>432000</v>
      </c>
      <c r="H25" s="10" t="s">
        <v>490</v>
      </c>
      <c r="I25" s="9">
        <v>432000</v>
      </c>
      <c r="J25" s="7" t="s">
        <v>21</v>
      </c>
      <c r="K25" s="7" t="s">
        <v>493</v>
      </c>
    </row>
    <row r="26" spans="1:11" ht="87" x14ac:dyDescent="0.4">
      <c r="A26" s="7">
        <v>24</v>
      </c>
      <c r="B26" s="8" t="s">
        <v>429</v>
      </c>
      <c r="C26" s="9">
        <v>306000</v>
      </c>
      <c r="D26" s="9">
        <v>303777.84999999998</v>
      </c>
      <c r="E26" s="7" t="s">
        <v>20</v>
      </c>
      <c r="F26" s="10" t="s">
        <v>490</v>
      </c>
      <c r="G26" s="9">
        <v>302000</v>
      </c>
      <c r="H26" s="10" t="s">
        <v>490</v>
      </c>
      <c r="I26" s="9">
        <v>302000</v>
      </c>
      <c r="J26" s="7" t="s">
        <v>21</v>
      </c>
      <c r="K26" s="7" t="s">
        <v>494</v>
      </c>
    </row>
    <row r="27" spans="1:11" s="30" customFormat="1" ht="87" x14ac:dyDescent="0.4">
      <c r="A27" s="7">
        <v>25</v>
      </c>
      <c r="B27" s="8" t="s">
        <v>430</v>
      </c>
      <c r="C27" s="9">
        <v>792000</v>
      </c>
      <c r="D27" s="9">
        <v>750708.28</v>
      </c>
      <c r="E27" s="7" t="s">
        <v>400</v>
      </c>
      <c r="F27" s="53" t="s">
        <v>408</v>
      </c>
      <c r="G27" s="52" t="s">
        <v>582</v>
      </c>
      <c r="H27" s="10" t="s">
        <v>496</v>
      </c>
      <c r="I27" s="9">
        <v>598000</v>
      </c>
      <c r="J27" s="7" t="s">
        <v>495</v>
      </c>
      <c r="K27" s="7" t="s">
        <v>498</v>
      </c>
    </row>
    <row r="28" spans="1:11" ht="87" x14ac:dyDescent="0.4">
      <c r="A28" s="12">
        <v>26</v>
      </c>
      <c r="B28" s="41" t="s">
        <v>431</v>
      </c>
      <c r="C28" s="42">
        <v>1358000</v>
      </c>
      <c r="D28" s="42">
        <v>1244440.8400000001</v>
      </c>
      <c r="E28" s="12" t="s">
        <v>400</v>
      </c>
      <c r="F28" s="53" t="s">
        <v>408</v>
      </c>
      <c r="G28" s="54" t="s">
        <v>583</v>
      </c>
      <c r="H28" s="43" t="s">
        <v>496</v>
      </c>
      <c r="I28" s="42">
        <v>998000</v>
      </c>
      <c r="J28" s="7" t="s">
        <v>495</v>
      </c>
      <c r="K28" s="12" t="s">
        <v>497</v>
      </c>
    </row>
    <row r="29" spans="1:11" s="40" customFormat="1" ht="108.75" x14ac:dyDescent="0.4">
      <c r="A29" s="7">
        <v>27</v>
      </c>
      <c r="B29" s="45" t="s">
        <v>564</v>
      </c>
      <c r="C29" s="46">
        <v>84000</v>
      </c>
      <c r="D29" s="46">
        <v>80660</v>
      </c>
      <c r="E29" s="44" t="s">
        <v>20</v>
      </c>
      <c r="F29" s="47" t="s">
        <v>100</v>
      </c>
      <c r="G29" s="48">
        <v>80000</v>
      </c>
      <c r="H29" s="47" t="s">
        <v>100</v>
      </c>
      <c r="I29" s="46">
        <v>80000</v>
      </c>
      <c r="J29" s="7" t="s">
        <v>21</v>
      </c>
      <c r="K29" s="44" t="s">
        <v>565</v>
      </c>
    </row>
    <row r="30" spans="1:11" s="40" customFormat="1" ht="87" x14ac:dyDescent="0.4">
      <c r="A30" s="57">
        <v>28</v>
      </c>
      <c r="B30" s="45" t="s">
        <v>578</v>
      </c>
      <c r="C30" s="46">
        <v>850000</v>
      </c>
      <c r="D30" s="46">
        <v>850000</v>
      </c>
      <c r="E30" s="44" t="s">
        <v>400</v>
      </c>
      <c r="F30" s="55" t="s">
        <v>585</v>
      </c>
      <c r="G30" s="56" t="s">
        <v>584</v>
      </c>
      <c r="H30" s="47" t="s">
        <v>580</v>
      </c>
      <c r="I30" s="46">
        <v>730000</v>
      </c>
      <c r="J30" s="7" t="s">
        <v>495</v>
      </c>
      <c r="K30" s="44" t="s">
        <v>579</v>
      </c>
    </row>
    <row r="31" spans="1:11" ht="21.75" x14ac:dyDescent="0.5">
      <c r="I31" s="64">
        <f>SUM(I7:I30)</f>
        <v>4894320.4000000004</v>
      </c>
    </row>
    <row r="32" spans="1:11" ht="17.25" x14ac:dyDescent="0.4"/>
    <row r="33" ht="17.25" x14ac:dyDescent="0.4"/>
    <row r="34" ht="17.25" x14ac:dyDescent="0.4"/>
    <row r="35" ht="17.25" x14ac:dyDescent="0.4"/>
    <row r="36" ht="17.25" x14ac:dyDescent="0.4"/>
    <row r="37" ht="17.25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</sheetData>
  <mergeCells count="4">
    <mergeCell ref="A2:K2"/>
    <mergeCell ref="A3:K3"/>
    <mergeCell ref="A4:K4"/>
    <mergeCell ref="A5:K5"/>
  </mergeCells>
  <pageMargins left="0.26" right="0.11811023622047245" top="0.55118110236220474" bottom="0.23622047244094491" header="0" footer="0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23</vt:i4>
      </vt:variant>
    </vt:vector>
  </HeadingPairs>
  <TitlesOfParts>
    <vt:vector size="36" baseType="lpstr">
      <vt:lpstr>ภาพรวม</vt:lpstr>
      <vt:lpstr>ก.ย.68</vt:lpstr>
      <vt:lpstr>ส.ค.68</vt:lpstr>
      <vt:lpstr>ก.ค.68</vt:lpstr>
      <vt:lpstr>มิ.ย.68</vt:lpstr>
      <vt:lpstr>พ.ค. 68</vt:lpstr>
      <vt:lpstr>เม.ย. 68</vt:lpstr>
      <vt:lpstr>มี.ค. 68</vt:lpstr>
      <vt:lpstr>ก.พ. 68</vt:lpstr>
      <vt:lpstr>ม.ค. 68</vt:lpstr>
      <vt:lpstr>ธ.ค. 67</vt:lpstr>
      <vt:lpstr>พ.ย. 67</vt:lpstr>
      <vt:lpstr>ต.ค. 67</vt:lpstr>
      <vt:lpstr>ก.ค.68!OLE_LINK24</vt:lpstr>
      <vt:lpstr>'ก.พ. 68'!OLE_LINK24</vt:lpstr>
      <vt:lpstr>ก.ย.68!OLE_LINK24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มิ.ย.68!OLE_LINK24</vt:lpstr>
      <vt:lpstr>'มี.ค. 68'!OLE_LINK24</vt:lpstr>
      <vt:lpstr>'เม.ย. 68'!OLE_LINK24</vt:lpstr>
      <vt:lpstr>ส.ค.68!OLE_LINK24</vt:lpstr>
      <vt:lpstr>ก.ค.68!Print_Titles</vt:lpstr>
      <vt:lpstr>'ก.พ. 68'!Print_Titles</vt:lpstr>
      <vt:lpstr>ก.ย.68!Print_Titles</vt:lpstr>
      <vt:lpstr>'ต.ค. 67'!Print_Titles</vt:lpstr>
      <vt:lpstr>'พ.ค. 68'!Print_Titles</vt:lpstr>
      <vt:lpstr>'พ.ย. 67'!Print_Titles</vt:lpstr>
      <vt:lpstr>'ม.ค. 68'!Print_Titles</vt:lpstr>
      <vt:lpstr>มิ.ย.68!Print_Titles</vt:lpstr>
      <vt:lpstr>'มี.ค. 68'!Print_Titles</vt:lpstr>
      <vt:lpstr>'เม.ย. 68'!Print_Titles</vt:lpstr>
      <vt:lpstr>ส.ค.68!Print_Titles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Sky123.Org</cp:lastModifiedBy>
  <cp:lastPrinted>2026-06-16T04:54:43Z</cp:lastPrinted>
  <dcterms:created xsi:type="dcterms:W3CDTF">2025-05-14T04:05:18Z</dcterms:created>
  <dcterms:modified xsi:type="dcterms:W3CDTF">2026-06-16T09:36:45Z</dcterms:modified>
</cp:coreProperties>
</file>